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7088" windowHeight="6456" firstSheet="2" activeTab="8"/>
  </bookViews>
  <sheets>
    <sheet name="12krokov_a" sheetId="1" r:id="rId1"/>
    <sheet name="12_krokov_b" sheetId="3" r:id="rId2"/>
    <sheet name="12krokov_didinfo" sheetId="2" r:id="rId3"/>
    <sheet name="12krokov_vyhladene" sheetId="5" r:id="rId4"/>
    <sheet name="18schodov" sheetId="4" r:id="rId5"/>
    <sheet name="9krokov_fourier" sheetId="6" r:id="rId6"/>
    <sheet name="5krokov_fourier" sheetId="7" r:id="rId7"/>
    <sheet name="18schodov_fourier" sheetId="8" r:id="rId8"/>
    <sheet name="20drepov_fourier" sheetId="9" r:id="rId9"/>
  </sheets>
  <definedNames>
    <definedName name="__krok">'18schodov_fourier'!$A$3</definedName>
    <definedName name="__sa">'18schodov_fourier'!$I$1</definedName>
    <definedName name="_xlnm._FilterDatabase" localSheetId="1" hidden="1">'12_krokov_b'!$A$2:$H$401</definedName>
    <definedName name="_krok">'5krokov_fourier'!$A$3</definedName>
    <definedName name="_sa">'5krokov_fourier'!$I$1</definedName>
    <definedName name="fs">'9krokov_fourier'!$G$1</definedName>
    <definedName name="fs_1">'20drepov_fourier'!$G$1</definedName>
    <definedName name="krok">'9krokov_fourier'!$A$3</definedName>
    <definedName name="krok_1">'20drepov_fourier'!$A$3</definedName>
    <definedName name="sa">'9krokov_fourier'!$I$1</definedName>
    <definedName name="sa_1">'20drepov_fourier'!$I$1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'9krokov_fourier'!#REF!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45621"/>
</workbook>
</file>

<file path=xl/calcChain.xml><?xml version="1.0" encoding="utf-8"?>
<calcChain xmlns="http://schemas.openxmlformats.org/spreadsheetml/2006/main">
  <c r="C3" i="7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2" i="9"/>
  <c r="G1" i="9"/>
  <c r="C3" i="9" s="1"/>
  <c r="C4" i="9" s="1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C192" i="9" s="1"/>
  <c r="C193" i="9" s="1"/>
  <c r="C194" i="9" s="1"/>
  <c r="C195" i="9" s="1"/>
  <c r="C196" i="9" s="1"/>
  <c r="C197" i="9" s="1"/>
  <c r="C198" i="9" s="1"/>
  <c r="C199" i="9" s="1"/>
  <c r="C200" i="9" s="1"/>
  <c r="C201" i="9" s="1"/>
  <c r="C202" i="9" s="1"/>
  <c r="C203" i="9" s="1"/>
  <c r="C204" i="9" s="1"/>
  <c r="C205" i="9" s="1"/>
  <c r="C206" i="9" s="1"/>
  <c r="C207" i="9" s="1"/>
  <c r="C208" i="9" s="1"/>
  <c r="C209" i="9" s="1"/>
  <c r="C210" i="9" s="1"/>
  <c r="C211" i="9" s="1"/>
  <c r="C212" i="9" s="1"/>
  <c r="C213" i="9" s="1"/>
  <c r="C214" i="9" s="1"/>
  <c r="C215" i="9" s="1"/>
  <c r="C216" i="9" s="1"/>
  <c r="C217" i="9" s="1"/>
  <c r="C218" i="9" s="1"/>
  <c r="C219" i="9" s="1"/>
  <c r="C220" i="9" s="1"/>
  <c r="C221" i="9" s="1"/>
  <c r="C222" i="9" s="1"/>
  <c r="C223" i="9" s="1"/>
  <c r="C224" i="9" s="1"/>
  <c r="C225" i="9" s="1"/>
  <c r="C226" i="9" s="1"/>
  <c r="C227" i="9" s="1"/>
  <c r="C228" i="9" s="1"/>
  <c r="C229" i="9" s="1"/>
  <c r="C230" i="9" s="1"/>
  <c r="C231" i="9" s="1"/>
  <c r="C232" i="9" s="1"/>
  <c r="C233" i="9" s="1"/>
  <c r="C234" i="9" s="1"/>
  <c r="C235" i="9" s="1"/>
  <c r="C236" i="9" s="1"/>
  <c r="C237" i="9" s="1"/>
  <c r="C238" i="9" s="1"/>
  <c r="C239" i="9" s="1"/>
  <c r="C240" i="9" s="1"/>
  <c r="C241" i="9" s="1"/>
  <c r="C242" i="9" s="1"/>
  <c r="C243" i="9" s="1"/>
  <c r="C244" i="9" s="1"/>
  <c r="C245" i="9" s="1"/>
  <c r="C246" i="9" s="1"/>
  <c r="C247" i="9" s="1"/>
  <c r="C248" i="9" s="1"/>
  <c r="C249" i="9" s="1"/>
  <c r="C250" i="9" s="1"/>
  <c r="C251" i="9" s="1"/>
  <c r="C252" i="9" s="1"/>
  <c r="C253" i="9" s="1"/>
  <c r="C254" i="9" s="1"/>
  <c r="C255" i="9" s="1"/>
  <c r="C256" i="9" s="1"/>
  <c r="C257" i="9" s="1"/>
  <c r="C258" i="9" s="1"/>
  <c r="C259" i="9" s="1"/>
  <c r="C260" i="9" s="1"/>
  <c r="C261" i="9" s="1"/>
  <c r="C262" i="9" s="1"/>
  <c r="C263" i="9" s="1"/>
  <c r="C264" i="9" s="1"/>
  <c r="C265" i="9" s="1"/>
  <c r="C266" i="9" s="1"/>
  <c r="C267" i="9" s="1"/>
  <c r="C268" i="9" s="1"/>
  <c r="C269" i="9" s="1"/>
  <c r="C270" i="9" s="1"/>
  <c r="C271" i="9" s="1"/>
  <c r="C272" i="9" s="1"/>
  <c r="C273" i="9" s="1"/>
  <c r="C274" i="9" s="1"/>
  <c r="C275" i="9" s="1"/>
  <c r="C276" i="9" s="1"/>
  <c r="C277" i="9" s="1"/>
  <c r="C278" i="9" s="1"/>
  <c r="C279" i="9" s="1"/>
  <c r="C280" i="9" s="1"/>
  <c r="C281" i="9" s="1"/>
  <c r="C282" i="9" s="1"/>
  <c r="C283" i="9" s="1"/>
  <c r="C284" i="9" s="1"/>
  <c r="C285" i="9" s="1"/>
  <c r="C286" i="9" s="1"/>
  <c r="C287" i="9" s="1"/>
  <c r="C288" i="9" s="1"/>
  <c r="C289" i="9" s="1"/>
  <c r="C290" i="9" s="1"/>
  <c r="C291" i="9" s="1"/>
  <c r="C292" i="9" s="1"/>
  <c r="C293" i="9" s="1"/>
  <c r="C294" i="9" s="1"/>
  <c r="C295" i="9" s="1"/>
  <c r="C296" i="9" s="1"/>
  <c r="C297" i="9" s="1"/>
  <c r="C298" i="9" s="1"/>
  <c r="C299" i="9" s="1"/>
  <c r="C300" i="9" s="1"/>
  <c r="C301" i="9" s="1"/>
  <c r="C302" i="9" s="1"/>
  <c r="C303" i="9" s="1"/>
  <c r="C304" i="9" s="1"/>
  <c r="C305" i="9" s="1"/>
  <c r="C306" i="9" s="1"/>
  <c r="C307" i="9" s="1"/>
  <c r="C308" i="9" s="1"/>
  <c r="C309" i="9" s="1"/>
  <c r="C310" i="9" s="1"/>
  <c r="C311" i="9" s="1"/>
  <c r="C312" i="9" s="1"/>
  <c r="C313" i="9" s="1"/>
  <c r="C314" i="9" s="1"/>
  <c r="C315" i="9" s="1"/>
  <c r="C316" i="9" s="1"/>
  <c r="C317" i="9" s="1"/>
  <c r="C318" i="9" s="1"/>
  <c r="C319" i="9" s="1"/>
  <c r="C320" i="9" s="1"/>
  <c r="C321" i="9" s="1"/>
  <c r="C322" i="9" s="1"/>
  <c r="C323" i="9" s="1"/>
  <c r="C324" i="9" s="1"/>
  <c r="C325" i="9" s="1"/>
  <c r="C326" i="9" s="1"/>
  <c r="C327" i="9" s="1"/>
  <c r="C328" i="9" s="1"/>
  <c r="C329" i="9" s="1"/>
  <c r="C330" i="9" s="1"/>
  <c r="C331" i="9" s="1"/>
  <c r="C332" i="9" s="1"/>
  <c r="C333" i="9" s="1"/>
  <c r="C334" i="9" s="1"/>
  <c r="C335" i="9" s="1"/>
  <c r="C336" i="9" s="1"/>
  <c r="C337" i="9" s="1"/>
  <c r="C338" i="9" s="1"/>
  <c r="C339" i="9" s="1"/>
  <c r="C340" i="9" s="1"/>
  <c r="C341" i="9" s="1"/>
  <c r="C342" i="9" s="1"/>
  <c r="C343" i="9" s="1"/>
  <c r="C344" i="9" s="1"/>
  <c r="C345" i="9" s="1"/>
  <c r="C346" i="9" s="1"/>
  <c r="C347" i="9" s="1"/>
  <c r="C348" i="9" s="1"/>
  <c r="C349" i="9" s="1"/>
  <c r="C350" i="9" s="1"/>
  <c r="C351" i="9" s="1"/>
  <c r="C352" i="9" s="1"/>
  <c r="C353" i="9" s="1"/>
  <c r="C354" i="9" s="1"/>
  <c r="C355" i="9" s="1"/>
  <c r="C356" i="9" s="1"/>
  <c r="C357" i="9" s="1"/>
  <c r="C358" i="9" s="1"/>
  <c r="C359" i="9" s="1"/>
  <c r="C360" i="9" s="1"/>
  <c r="C361" i="9" s="1"/>
  <c r="C362" i="9" s="1"/>
  <c r="C363" i="9" s="1"/>
  <c r="C364" i="9" s="1"/>
  <c r="C365" i="9" s="1"/>
  <c r="C366" i="9" s="1"/>
  <c r="C367" i="9" s="1"/>
  <c r="C368" i="9" s="1"/>
  <c r="C369" i="9" s="1"/>
  <c r="C370" i="9" s="1"/>
  <c r="C371" i="9" s="1"/>
  <c r="C372" i="9" s="1"/>
  <c r="C373" i="9" s="1"/>
  <c r="C374" i="9" s="1"/>
  <c r="C375" i="9" s="1"/>
  <c r="C376" i="9" s="1"/>
  <c r="C377" i="9" s="1"/>
  <c r="C378" i="9" s="1"/>
  <c r="C379" i="9" s="1"/>
  <c r="C380" i="9" s="1"/>
  <c r="C381" i="9" s="1"/>
  <c r="C382" i="9" s="1"/>
  <c r="C383" i="9" s="1"/>
  <c r="C384" i="9" s="1"/>
  <c r="C385" i="9" s="1"/>
  <c r="C386" i="9" s="1"/>
  <c r="C387" i="9" s="1"/>
  <c r="C388" i="9" s="1"/>
  <c r="C389" i="9" s="1"/>
  <c r="C390" i="9" s="1"/>
  <c r="C391" i="9" s="1"/>
  <c r="C392" i="9" s="1"/>
  <c r="C393" i="9" s="1"/>
  <c r="C394" i="9" s="1"/>
  <c r="C395" i="9" s="1"/>
  <c r="C396" i="9" s="1"/>
  <c r="C397" i="9" s="1"/>
  <c r="C398" i="9" s="1"/>
  <c r="C399" i="9" s="1"/>
  <c r="C400" i="9" s="1"/>
  <c r="C401" i="9" s="1"/>
  <c r="C402" i="9" s="1"/>
  <c r="C403" i="9" s="1"/>
  <c r="C404" i="9" s="1"/>
  <c r="C405" i="9" s="1"/>
  <c r="C406" i="9" s="1"/>
  <c r="C407" i="9" s="1"/>
  <c r="C408" i="9" s="1"/>
  <c r="C409" i="9" s="1"/>
  <c r="C410" i="9" s="1"/>
  <c r="C411" i="9" s="1"/>
  <c r="C412" i="9" s="1"/>
  <c r="C413" i="9" s="1"/>
  <c r="C414" i="9" s="1"/>
  <c r="C415" i="9" s="1"/>
  <c r="C416" i="9" s="1"/>
  <c r="C417" i="9" s="1"/>
  <c r="C418" i="9" s="1"/>
  <c r="C419" i="9" s="1"/>
  <c r="C420" i="9" s="1"/>
  <c r="C421" i="9" s="1"/>
  <c r="C422" i="9" s="1"/>
  <c r="C423" i="9" s="1"/>
  <c r="C424" i="9" s="1"/>
  <c r="C425" i="9" s="1"/>
  <c r="C426" i="9" s="1"/>
  <c r="C427" i="9" s="1"/>
  <c r="C428" i="9" s="1"/>
  <c r="C429" i="9" s="1"/>
  <c r="C430" i="9" s="1"/>
  <c r="C431" i="9" s="1"/>
  <c r="C432" i="9" s="1"/>
  <c r="C433" i="9" s="1"/>
  <c r="C434" i="9" s="1"/>
  <c r="C435" i="9" s="1"/>
  <c r="C436" i="9" s="1"/>
  <c r="C437" i="9" s="1"/>
  <c r="C438" i="9" s="1"/>
  <c r="C439" i="9" s="1"/>
  <c r="C440" i="9" s="1"/>
  <c r="C441" i="9" s="1"/>
  <c r="C442" i="9" s="1"/>
  <c r="C443" i="9" s="1"/>
  <c r="C444" i="9" s="1"/>
  <c r="C445" i="9" s="1"/>
  <c r="C446" i="9" s="1"/>
  <c r="C447" i="9" s="1"/>
  <c r="C448" i="9" s="1"/>
  <c r="C449" i="9" s="1"/>
  <c r="C450" i="9" s="1"/>
  <c r="C451" i="9" s="1"/>
  <c r="C452" i="9" s="1"/>
  <c r="C453" i="9" s="1"/>
  <c r="C454" i="9" s="1"/>
  <c r="C455" i="9" s="1"/>
  <c r="C456" i="9" s="1"/>
  <c r="C457" i="9" s="1"/>
  <c r="C458" i="9" s="1"/>
  <c r="C459" i="9" s="1"/>
  <c r="C460" i="9" s="1"/>
  <c r="C461" i="9" s="1"/>
  <c r="C462" i="9" s="1"/>
  <c r="C463" i="9" s="1"/>
  <c r="C464" i="9" s="1"/>
  <c r="C465" i="9" s="1"/>
  <c r="C466" i="9" s="1"/>
  <c r="C467" i="9" s="1"/>
  <c r="C468" i="9" s="1"/>
  <c r="C469" i="9" s="1"/>
  <c r="C470" i="9" s="1"/>
  <c r="C471" i="9" s="1"/>
  <c r="C472" i="9" s="1"/>
  <c r="C473" i="9" s="1"/>
  <c r="C474" i="9" s="1"/>
  <c r="C475" i="9" s="1"/>
  <c r="C476" i="9" s="1"/>
  <c r="C477" i="9" s="1"/>
  <c r="C478" i="9" s="1"/>
  <c r="C479" i="9" s="1"/>
  <c r="C480" i="9" s="1"/>
  <c r="C481" i="9" s="1"/>
  <c r="C482" i="9" s="1"/>
  <c r="C483" i="9" s="1"/>
  <c r="C484" i="9" s="1"/>
  <c r="C485" i="9" s="1"/>
  <c r="C486" i="9" s="1"/>
  <c r="C487" i="9" s="1"/>
  <c r="C488" i="9" s="1"/>
  <c r="C489" i="9" s="1"/>
  <c r="C490" i="9" s="1"/>
  <c r="C491" i="9" s="1"/>
  <c r="C492" i="9" s="1"/>
  <c r="C493" i="9" s="1"/>
  <c r="C494" i="9" s="1"/>
  <c r="C495" i="9" s="1"/>
  <c r="C496" i="9" s="1"/>
  <c r="C497" i="9" s="1"/>
  <c r="C498" i="9" s="1"/>
  <c r="C499" i="9" s="1"/>
  <c r="C500" i="9" s="1"/>
  <c r="C501" i="9" s="1"/>
  <c r="C502" i="9" s="1"/>
  <c r="C503" i="9" s="1"/>
  <c r="C504" i="9" s="1"/>
  <c r="C505" i="9" s="1"/>
  <c r="C506" i="9" s="1"/>
  <c r="C507" i="9" s="1"/>
  <c r="C508" i="9" s="1"/>
  <c r="C509" i="9" s="1"/>
  <c r="C510" i="9" s="1"/>
  <c r="C511" i="9" s="1"/>
  <c r="C512" i="9" s="1"/>
  <c r="C513" i="9" s="1"/>
  <c r="C514" i="9" s="1"/>
  <c r="C515" i="9" s="1"/>
  <c r="C516" i="9" s="1"/>
  <c r="C517" i="9" s="1"/>
  <c r="C518" i="9" s="1"/>
  <c r="C519" i="9" s="1"/>
  <c r="C520" i="9" s="1"/>
  <c r="C521" i="9" s="1"/>
  <c r="C522" i="9" s="1"/>
  <c r="C523" i="9" s="1"/>
  <c r="C524" i="9" s="1"/>
  <c r="C525" i="9" s="1"/>
  <c r="C526" i="9" s="1"/>
  <c r="C527" i="9" s="1"/>
  <c r="C528" i="9" s="1"/>
  <c r="C529" i="9" s="1"/>
  <c r="C530" i="9" s="1"/>
  <c r="C531" i="9" s="1"/>
  <c r="C532" i="9" s="1"/>
  <c r="C533" i="9" s="1"/>
  <c r="C534" i="9" s="1"/>
  <c r="C535" i="9" s="1"/>
  <c r="C536" i="9" s="1"/>
  <c r="C537" i="9" s="1"/>
  <c r="C538" i="9" s="1"/>
  <c r="C539" i="9" s="1"/>
  <c r="C540" i="9" s="1"/>
  <c r="C541" i="9" s="1"/>
  <c r="C542" i="9" s="1"/>
  <c r="C543" i="9" s="1"/>
  <c r="C544" i="9" s="1"/>
  <c r="C545" i="9" s="1"/>
  <c r="C546" i="9" s="1"/>
  <c r="C547" i="9" s="1"/>
  <c r="C548" i="9" s="1"/>
  <c r="C549" i="9" s="1"/>
  <c r="C550" i="9" s="1"/>
  <c r="C551" i="9" s="1"/>
  <c r="C552" i="9" s="1"/>
  <c r="C553" i="9" s="1"/>
  <c r="C554" i="9" s="1"/>
  <c r="C555" i="9" s="1"/>
  <c r="C556" i="9" s="1"/>
  <c r="C557" i="9" s="1"/>
  <c r="C558" i="9" s="1"/>
  <c r="C559" i="9" s="1"/>
  <c r="C560" i="9" s="1"/>
  <c r="C561" i="9" s="1"/>
  <c r="C562" i="9" s="1"/>
  <c r="C563" i="9" s="1"/>
  <c r="C564" i="9" s="1"/>
  <c r="C565" i="9" s="1"/>
  <c r="C566" i="9" s="1"/>
  <c r="C567" i="9" s="1"/>
  <c r="C568" i="9" s="1"/>
  <c r="C569" i="9" s="1"/>
  <c r="C570" i="9" s="1"/>
  <c r="C571" i="9" s="1"/>
  <c r="C572" i="9" s="1"/>
  <c r="C573" i="9" s="1"/>
  <c r="C574" i="9" s="1"/>
  <c r="C575" i="9" s="1"/>
  <c r="C576" i="9" s="1"/>
  <c r="C577" i="9" s="1"/>
  <c r="C578" i="9" s="1"/>
  <c r="C579" i="9" s="1"/>
  <c r="C580" i="9" s="1"/>
  <c r="C581" i="9" s="1"/>
  <c r="C582" i="9" s="1"/>
  <c r="C583" i="9" s="1"/>
  <c r="C584" i="9" s="1"/>
  <c r="C585" i="9" s="1"/>
  <c r="C586" i="9" s="1"/>
  <c r="C587" i="9" s="1"/>
  <c r="C588" i="9" s="1"/>
  <c r="C589" i="9" s="1"/>
  <c r="C590" i="9" s="1"/>
  <c r="C591" i="9" s="1"/>
  <c r="C592" i="9" s="1"/>
  <c r="C593" i="9" s="1"/>
  <c r="C594" i="9" s="1"/>
  <c r="C595" i="9" s="1"/>
  <c r="C596" i="9" s="1"/>
  <c r="C597" i="9" s="1"/>
  <c r="C598" i="9" s="1"/>
  <c r="C599" i="9" s="1"/>
  <c r="C600" i="9" s="1"/>
  <c r="C601" i="9" s="1"/>
  <c r="C602" i="9" s="1"/>
  <c r="C603" i="9" s="1"/>
  <c r="C604" i="9" s="1"/>
  <c r="C605" i="9" s="1"/>
  <c r="C606" i="9" s="1"/>
  <c r="C607" i="9" s="1"/>
  <c r="C608" i="9" s="1"/>
  <c r="C609" i="9" s="1"/>
  <c r="C610" i="9" s="1"/>
  <c r="C611" i="9" s="1"/>
  <c r="C612" i="9" s="1"/>
  <c r="C613" i="9" s="1"/>
  <c r="C614" i="9" s="1"/>
  <c r="C615" i="9" s="1"/>
  <c r="C616" i="9" s="1"/>
  <c r="C617" i="9" s="1"/>
  <c r="C618" i="9" s="1"/>
  <c r="C619" i="9" s="1"/>
  <c r="C620" i="9" s="1"/>
  <c r="C621" i="9" s="1"/>
  <c r="C622" i="9" s="1"/>
  <c r="C623" i="9" s="1"/>
  <c r="C624" i="9" s="1"/>
  <c r="C625" i="9" s="1"/>
  <c r="C626" i="9" s="1"/>
  <c r="C627" i="9" s="1"/>
  <c r="C628" i="9" s="1"/>
  <c r="C629" i="9" s="1"/>
  <c r="C630" i="9" s="1"/>
  <c r="C631" i="9" s="1"/>
  <c r="C632" i="9" s="1"/>
  <c r="C633" i="9" s="1"/>
  <c r="C634" i="9" s="1"/>
  <c r="C635" i="9" s="1"/>
  <c r="C636" i="9" s="1"/>
  <c r="C637" i="9" s="1"/>
  <c r="C638" i="9" s="1"/>
  <c r="C639" i="9" s="1"/>
  <c r="C640" i="9" s="1"/>
  <c r="C641" i="9" s="1"/>
  <c r="C642" i="9" s="1"/>
  <c r="C643" i="9" s="1"/>
  <c r="C644" i="9" s="1"/>
  <c r="C645" i="9" s="1"/>
  <c r="C646" i="9" s="1"/>
  <c r="C647" i="9" s="1"/>
  <c r="C648" i="9" s="1"/>
  <c r="C649" i="9" s="1"/>
  <c r="C650" i="9" s="1"/>
  <c r="C651" i="9" s="1"/>
  <c r="C652" i="9" s="1"/>
  <c r="C653" i="9" s="1"/>
  <c r="C654" i="9" s="1"/>
  <c r="C655" i="9" s="1"/>
  <c r="C656" i="9" s="1"/>
  <c r="C657" i="9" s="1"/>
  <c r="C658" i="9" s="1"/>
  <c r="C659" i="9" s="1"/>
  <c r="C660" i="9" s="1"/>
  <c r="C661" i="9" s="1"/>
  <c r="C662" i="9" s="1"/>
  <c r="C663" i="9" s="1"/>
  <c r="C664" i="9" s="1"/>
  <c r="C665" i="9" s="1"/>
  <c r="C666" i="9" s="1"/>
  <c r="C667" i="9" s="1"/>
  <c r="C668" i="9" s="1"/>
  <c r="C669" i="9" s="1"/>
  <c r="C670" i="9" s="1"/>
  <c r="C671" i="9" s="1"/>
  <c r="C672" i="9" s="1"/>
  <c r="C673" i="9" s="1"/>
  <c r="C674" i="9" s="1"/>
  <c r="C675" i="9" s="1"/>
  <c r="C676" i="9" s="1"/>
  <c r="C677" i="9" s="1"/>
  <c r="C678" i="9" s="1"/>
  <c r="C679" i="9" s="1"/>
  <c r="C680" i="9" s="1"/>
  <c r="C681" i="9" s="1"/>
  <c r="C682" i="9" s="1"/>
  <c r="C683" i="9" s="1"/>
  <c r="C684" i="9" s="1"/>
  <c r="C685" i="9" s="1"/>
  <c r="C686" i="9" s="1"/>
  <c r="C687" i="9" s="1"/>
  <c r="C688" i="9" s="1"/>
  <c r="C689" i="9" s="1"/>
  <c r="C690" i="9" s="1"/>
  <c r="C691" i="9" s="1"/>
  <c r="C692" i="9" s="1"/>
  <c r="C693" i="9" s="1"/>
  <c r="C694" i="9" s="1"/>
  <c r="C695" i="9" s="1"/>
  <c r="C696" i="9" s="1"/>
  <c r="C697" i="9" s="1"/>
  <c r="C698" i="9" s="1"/>
  <c r="C699" i="9" s="1"/>
  <c r="C700" i="9" s="1"/>
  <c r="C701" i="9" s="1"/>
  <c r="C702" i="9" s="1"/>
  <c r="C703" i="9" s="1"/>
  <c r="C704" i="9" s="1"/>
  <c r="C705" i="9" s="1"/>
  <c r="C706" i="9" s="1"/>
  <c r="C707" i="9" s="1"/>
  <c r="C708" i="9" s="1"/>
  <c r="C709" i="9" s="1"/>
  <c r="C710" i="9" s="1"/>
  <c r="C711" i="9" s="1"/>
  <c r="C712" i="9" s="1"/>
  <c r="C713" i="9" s="1"/>
  <c r="C714" i="9" s="1"/>
  <c r="C715" i="9" s="1"/>
  <c r="C716" i="9" s="1"/>
  <c r="C717" i="9" s="1"/>
  <c r="C718" i="9" s="1"/>
  <c r="C719" i="9" s="1"/>
  <c r="C720" i="9" s="1"/>
  <c r="C721" i="9" s="1"/>
  <c r="C722" i="9" s="1"/>
  <c r="C723" i="9" s="1"/>
  <c r="C724" i="9" s="1"/>
  <c r="C725" i="9" s="1"/>
  <c r="C726" i="9" s="1"/>
  <c r="C727" i="9" s="1"/>
  <c r="C728" i="9" s="1"/>
  <c r="C729" i="9" s="1"/>
  <c r="C730" i="9" s="1"/>
  <c r="C731" i="9" s="1"/>
  <c r="C732" i="9" s="1"/>
  <c r="C733" i="9" s="1"/>
  <c r="C734" i="9" s="1"/>
  <c r="C735" i="9" s="1"/>
  <c r="C736" i="9" s="1"/>
  <c r="C737" i="9" s="1"/>
  <c r="C738" i="9" s="1"/>
  <c r="C739" i="9" s="1"/>
  <c r="C740" i="9" s="1"/>
  <c r="C741" i="9" s="1"/>
  <c r="C742" i="9" s="1"/>
  <c r="C743" i="9" s="1"/>
  <c r="C744" i="9" s="1"/>
  <c r="C745" i="9" s="1"/>
  <c r="C746" i="9" s="1"/>
  <c r="C747" i="9" s="1"/>
  <c r="C748" i="9" s="1"/>
  <c r="C749" i="9" s="1"/>
  <c r="C750" i="9" s="1"/>
  <c r="C751" i="9" s="1"/>
  <c r="C752" i="9" s="1"/>
  <c r="C753" i="9" s="1"/>
  <c r="C754" i="9" s="1"/>
  <c r="C755" i="9" s="1"/>
  <c r="C756" i="9" s="1"/>
  <c r="C757" i="9" s="1"/>
  <c r="C758" i="9" s="1"/>
  <c r="C759" i="9" s="1"/>
  <c r="C760" i="9" s="1"/>
  <c r="C761" i="9" s="1"/>
  <c r="C762" i="9" s="1"/>
  <c r="C763" i="9" s="1"/>
  <c r="C764" i="9" s="1"/>
  <c r="C765" i="9" s="1"/>
  <c r="C766" i="9" s="1"/>
  <c r="C767" i="9" s="1"/>
  <c r="C768" i="9" s="1"/>
  <c r="C769" i="9" s="1"/>
  <c r="C770" i="9" s="1"/>
  <c r="C771" i="9" s="1"/>
  <c r="C772" i="9" s="1"/>
  <c r="C773" i="9" s="1"/>
  <c r="C774" i="9" s="1"/>
  <c r="C775" i="9" s="1"/>
  <c r="C776" i="9" s="1"/>
  <c r="C777" i="9" s="1"/>
  <c r="C778" i="9" s="1"/>
  <c r="C779" i="9" s="1"/>
  <c r="C780" i="9" s="1"/>
  <c r="C781" i="9" s="1"/>
  <c r="C782" i="9" s="1"/>
  <c r="C783" i="9" s="1"/>
  <c r="C784" i="9" s="1"/>
  <c r="C785" i="9" s="1"/>
  <c r="C786" i="9" s="1"/>
  <c r="C787" i="9" s="1"/>
  <c r="C788" i="9" s="1"/>
  <c r="C789" i="9" s="1"/>
  <c r="C790" i="9" s="1"/>
  <c r="C791" i="9" s="1"/>
  <c r="C792" i="9" s="1"/>
  <c r="C793" i="9" s="1"/>
  <c r="C794" i="9" s="1"/>
  <c r="C795" i="9" s="1"/>
  <c r="C796" i="9" s="1"/>
  <c r="C797" i="9" s="1"/>
  <c r="C798" i="9" s="1"/>
  <c r="C799" i="9" s="1"/>
  <c r="C800" i="9" s="1"/>
  <c r="C801" i="9" s="1"/>
  <c r="C802" i="9" s="1"/>
  <c r="C803" i="9" s="1"/>
  <c r="C804" i="9" s="1"/>
  <c r="C805" i="9" s="1"/>
  <c r="C806" i="9" s="1"/>
  <c r="C807" i="9" s="1"/>
  <c r="C808" i="9" s="1"/>
  <c r="C809" i="9" s="1"/>
  <c r="C810" i="9" s="1"/>
  <c r="C811" i="9" s="1"/>
  <c r="C812" i="9" s="1"/>
  <c r="C813" i="9" s="1"/>
  <c r="C814" i="9" s="1"/>
  <c r="C815" i="9" s="1"/>
  <c r="C816" i="9" s="1"/>
  <c r="C817" i="9" s="1"/>
  <c r="C818" i="9" s="1"/>
  <c r="C819" i="9" s="1"/>
  <c r="C820" i="9" s="1"/>
  <c r="C821" i="9" s="1"/>
  <c r="C822" i="9" s="1"/>
  <c r="C823" i="9" s="1"/>
  <c r="C824" i="9" s="1"/>
  <c r="C825" i="9" s="1"/>
  <c r="C826" i="9" s="1"/>
  <c r="C827" i="9" s="1"/>
  <c r="C828" i="9" s="1"/>
  <c r="C829" i="9" s="1"/>
  <c r="C830" i="9" s="1"/>
  <c r="C831" i="9" s="1"/>
  <c r="C832" i="9" s="1"/>
  <c r="C833" i="9" s="1"/>
  <c r="C834" i="9" s="1"/>
  <c r="C835" i="9" s="1"/>
  <c r="C836" i="9" s="1"/>
  <c r="C837" i="9" s="1"/>
  <c r="C838" i="9" s="1"/>
  <c r="C839" i="9" s="1"/>
  <c r="C840" i="9" s="1"/>
  <c r="C841" i="9" s="1"/>
  <c r="C842" i="9" s="1"/>
  <c r="C843" i="9" s="1"/>
  <c r="C844" i="9" s="1"/>
  <c r="C845" i="9" s="1"/>
  <c r="C846" i="9" s="1"/>
  <c r="C847" i="9" s="1"/>
  <c r="C848" i="9" s="1"/>
  <c r="C849" i="9" s="1"/>
  <c r="C850" i="9" s="1"/>
  <c r="C851" i="9" s="1"/>
  <c r="C852" i="9" s="1"/>
  <c r="C853" i="9" s="1"/>
  <c r="C854" i="9" s="1"/>
  <c r="C855" i="9" s="1"/>
  <c r="C856" i="9" s="1"/>
  <c r="C857" i="9" s="1"/>
  <c r="C858" i="9" s="1"/>
  <c r="C859" i="9" s="1"/>
  <c r="C860" i="9" s="1"/>
  <c r="C861" i="9" s="1"/>
  <c r="C862" i="9" s="1"/>
  <c r="C863" i="9" s="1"/>
  <c r="C864" i="9" s="1"/>
  <c r="C865" i="9" s="1"/>
  <c r="C866" i="9" s="1"/>
  <c r="C867" i="9" s="1"/>
  <c r="C868" i="9" s="1"/>
  <c r="C869" i="9" s="1"/>
  <c r="C870" i="9" s="1"/>
  <c r="C871" i="9" s="1"/>
  <c r="C872" i="9" s="1"/>
  <c r="C873" i="9" s="1"/>
  <c r="C874" i="9" s="1"/>
  <c r="C875" i="9" s="1"/>
  <c r="C876" i="9" s="1"/>
  <c r="C877" i="9" s="1"/>
  <c r="C878" i="9" s="1"/>
  <c r="C879" i="9" s="1"/>
  <c r="C880" i="9" s="1"/>
  <c r="C881" i="9" s="1"/>
  <c r="C882" i="9" s="1"/>
  <c r="C883" i="9" s="1"/>
  <c r="C884" i="9" s="1"/>
  <c r="C885" i="9" s="1"/>
  <c r="C886" i="9" s="1"/>
  <c r="C887" i="9" s="1"/>
  <c r="C888" i="9" s="1"/>
  <c r="C889" i="9" s="1"/>
  <c r="C890" i="9" s="1"/>
  <c r="C891" i="9" s="1"/>
  <c r="C892" i="9" s="1"/>
  <c r="C893" i="9" s="1"/>
  <c r="C894" i="9" s="1"/>
  <c r="C895" i="9" s="1"/>
  <c r="C896" i="9" s="1"/>
  <c r="C897" i="9" s="1"/>
  <c r="C898" i="9" s="1"/>
  <c r="C899" i="9" s="1"/>
  <c r="C900" i="9" s="1"/>
  <c r="C901" i="9" s="1"/>
  <c r="C902" i="9" s="1"/>
  <c r="C903" i="9" s="1"/>
  <c r="C904" i="9" s="1"/>
  <c r="C905" i="9" s="1"/>
  <c r="C906" i="9" s="1"/>
  <c r="C907" i="9" s="1"/>
  <c r="C908" i="9" s="1"/>
  <c r="C909" i="9" s="1"/>
  <c r="C910" i="9" s="1"/>
  <c r="C911" i="9" s="1"/>
  <c r="C912" i="9" s="1"/>
  <c r="C913" i="9" s="1"/>
  <c r="C914" i="9" s="1"/>
  <c r="C915" i="9" s="1"/>
  <c r="C916" i="9" s="1"/>
  <c r="C917" i="9" s="1"/>
  <c r="C918" i="9" s="1"/>
  <c r="C919" i="9" s="1"/>
  <c r="C920" i="9" s="1"/>
  <c r="C921" i="9" s="1"/>
  <c r="C922" i="9" s="1"/>
  <c r="C923" i="9" s="1"/>
  <c r="C924" i="9" s="1"/>
  <c r="C925" i="9" s="1"/>
  <c r="C926" i="9" s="1"/>
  <c r="C927" i="9" s="1"/>
  <c r="C928" i="9" s="1"/>
  <c r="C929" i="9" s="1"/>
  <c r="C930" i="9" s="1"/>
  <c r="C931" i="9" s="1"/>
  <c r="C932" i="9" s="1"/>
  <c r="C933" i="9" s="1"/>
  <c r="C934" i="9" s="1"/>
  <c r="C935" i="9" s="1"/>
  <c r="C936" i="9" s="1"/>
  <c r="C937" i="9" s="1"/>
  <c r="C938" i="9" s="1"/>
  <c r="C939" i="9" s="1"/>
  <c r="C940" i="9" s="1"/>
  <c r="C941" i="9" s="1"/>
  <c r="C942" i="9" s="1"/>
  <c r="C943" i="9" s="1"/>
  <c r="C944" i="9" s="1"/>
  <c r="C945" i="9" s="1"/>
  <c r="C946" i="9" s="1"/>
  <c r="C947" i="9" s="1"/>
  <c r="C948" i="9" s="1"/>
  <c r="C949" i="9" s="1"/>
  <c r="C950" i="9" s="1"/>
  <c r="C951" i="9" s="1"/>
  <c r="C952" i="9" s="1"/>
  <c r="C953" i="9" s="1"/>
  <c r="C954" i="9" s="1"/>
  <c r="C955" i="9" s="1"/>
  <c r="C956" i="9" s="1"/>
  <c r="C957" i="9" s="1"/>
  <c r="C958" i="9" s="1"/>
  <c r="C959" i="9" s="1"/>
  <c r="C960" i="9" s="1"/>
  <c r="C961" i="9" s="1"/>
  <c r="C962" i="9" s="1"/>
  <c r="C963" i="9" s="1"/>
  <c r="C964" i="9" s="1"/>
  <c r="C965" i="9" s="1"/>
  <c r="C966" i="9" s="1"/>
  <c r="C967" i="9" s="1"/>
  <c r="C968" i="9" s="1"/>
  <c r="C969" i="9" s="1"/>
  <c r="C970" i="9" s="1"/>
  <c r="C971" i="9" s="1"/>
  <c r="C972" i="9" s="1"/>
  <c r="C973" i="9" s="1"/>
  <c r="C974" i="9" s="1"/>
  <c r="C975" i="9" s="1"/>
  <c r="C976" i="9" s="1"/>
  <c r="C977" i="9" s="1"/>
  <c r="C978" i="9" s="1"/>
  <c r="C979" i="9" s="1"/>
  <c r="C980" i="9" s="1"/>
  <c r="C981" i="9" s="1"/>
  <c r="C982" i="9" s="1"/>
  <c r="C983" i="9" s="1"/>
  <c r="C984" i="9" s="1"/>
  <c r="C985" i="9" s="1"/>
  <c r="C986" i="9" s="1"/>
  <c r="C987" i="9" s="1"/>
  <c r="C988" i="9" s="1"/>
  <c r="C989" i="9" s="1"/>
  <c r="C990" i="9" s="1"/>
  <c r="C991" i="9" s="1"/>
  <c r="C992" i="9" s="1"/>
  <c r="C993" i="9" s="1"/>
  <c r="C994" i="9" s="1"/>
  <c r="C995" i="9" s="1"/>
  <c r="C996" i="9" s="1"/>
  <c r="C997" i="9" s="1"/>
  <c r="C998" i="9" s="1"/>
  <c r="C999" i="9" s="1"/>
  <c r="C1000" i="9" s="1"/>
  <c r="C1001" i="9" s="1"/>
  <c r="C1002" i="9" s="1"/>
  <c r="C1003" i="9" s="1"/>
  <c r="C1004" i="9" s="1"/>
  <c r="C1005" i="9" s="1"/>
  <c r="C1006" i="9" s="1"/>
  <c r="C1007" i="9" s="1"/>
  <c r="C1008" i="9" s="1"/>
  <c r="C1009" i="9" s="1"/>
  <c r="C1010" i="9" s="1"/>
  <c r="C1011" i="9" s="1"/>
  <c r="C1012" i="9" s="1"/>
  <c r="C1013" i="9" s="1"/>
  <c r="C1014" i="9" s="1"/>
  <c r="C1015" i="9" s="1"/>
  <c r="C1016" i="9" s="1"/>
  <c r="C1017" i="9" s="1"/>
  <c r="C1018" i="9" s="1"/>
  <c r="C1019" i="9" s="1"/>
  <c r="C1020" i="9" s="1"/>
  <c r="C1021" i="9" s="1"/>
  <c r="C1022" i="9" s="1"/>
  <c r="C1023" i="9" s="1"/>
  <c r="C1024" i="9" s="1"/>
  <c r="C1025" i="9" s="1"/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2" i="8"/>
  <c r="G1" i="8"/>
  <c r="C3" i="8" s="1"/>
  <c r="G1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2" i="7"/>
  <c r="C4" i="8" l="1"/>
  <c r="C5" i="8" s="1"/>
  <c r="C6" i="8" s="1"/>
  <c r="C7" i="8" s="1"/>
  <c r="C8" i="8" s="1"/>
  <c r="C9" i="8" s="1"/>
  <c r="C10" i="8" s="1"/>
  <c r="C11" i="8" s="1"/>
  <c r="F11" i="8" s="1"/>
  <c r="C4" i="7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H4" i="7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18" i="6"/>
  <c r="D19" i="6"/>
  <c r="D20" i="6"/>
  <c r="D13" i="6"/>
  <c r="D14" i="6"/>
  <c r="D15" i="6"/>
  <c r="D16" i="6"/>
  <c r="D17" i="6"/>
  <c r="D12" i="6"/>
  <c r="D11" i="6"/>
  <c r="D3" i="6"/>
  <c r="D4" i="6"/>
  <c r="D5" i="6"/>
  <c r="D6" i="6"/>
  <c r="D7" i="6"/>
  <c r="D8" i="6"/>
  <c r="D9" i="6"/>
  <c r="D10" i="6"/>
  <c r="D2" i="6"/>
  <c r="H4" i="6"/>
  <c r="G1" i="6"/>
  <c r="F7" i="5"/>
  <c r="G8" i="5" s="1"/>
  <c r="G7" i="5"/>
  <c r="F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F101" i="5"/>
  <c r="G100" i="5" s="1"/>
  <c r="G101" i="5"/>
  <c r="F102" i="5"/>
  <c r="F103" i="5"/>
  <c r="G104" i="5" s="1"/>
  <c r="G103" i="5"/>
  <c r="F104" i="5"/>
  <c r="F105" i="5"/>
  <c r="G106" i="5" s="1"/>
  <c r="G105" i="5"/>
  <c r="F106" i="5"/>
  <c r="F107" i="5"/>
  <c r="G108" i="5" s="1"/>
  <c r="G107" i="5"/>
  <c r="F108" i="5"/>
  <c r="F109" i="5"/>
  <c r="G110" i="5" s="1"/>
  <c r="G109" i="5"/>
  <c r="F110" i="5"/>
  <c r="F111" i="5"/>
  <c r="G112" i="5" s="1"/>
  <c r="G111" i="5"/>
  <c r="F112" i="5"/>
  <c r="F113" i="5"/>
  <c r="G114" i="5" s="1"/>
  <c r="G113" i="5"/>
  <c r="F114" i="5"/>
  <c r="F115" i="5"/>
  <c r="G116" i="5" s="1"/>
  <c r="G115" i="5"/>
  <c r="F116" i="5"/>
  <c r="F117" i="5"/>
  <c r="G118" i="5" s="1"/>
  <c r="G117" i="5"/>
  <c r="F118" i="5"/>
  <c r="F119" i="5"/>
  <c r="G120" i="5" s="1"/>
  <c r="G119" i="5"/>
  <c r="F120" i="5"/>
  <c r="F121" i="5"/>
  <c r="G122" i="5" s="1"/>
  <c r="F122" i="5"/>
  <c r="G121" i="5" s="1"/>
  <c r="F123" i="5"/>
  <c r="G123" i="5"/>
  <c r="F124" i="5"/>
  <c r="G125" i="5" s="1"/>
  <c r="F125" i="5"/>
  <c r="F126" i="5"/>
  <c r="G127" i="5" s="1"/>
  <c r="F127" i="5"/>
  <c r="G128" i="5" s="1"/>
  <c r="F128" i="5"/>
  <c r="F129" i="5"/>
  <c r="G130" i="5" s="1"/>
  <c r="F130" i="5"/>
  <c r="G129" i="5" s="1"/>
  <c r="F131" i="5"/>
  <c r="G131" i="5"/>
  <c r="F132" i="5"/>
  <c r="G133" i="5" s="1"/>
  <c r="F133" i="5"/>
  <c r="F134" i="5"/>
  <c r="G135" i="5" s="1"/>
  <c r="F135" i="5"/>
  <c r="G136" i="5" s="1"/>
  <c r="F136" i="5"/>
  <c r="F137" i="5"/>
  <c r="G138" i="5" s="1"/>
  <c r="F138" i="5"/>
  <c r="G137" i="5" s="1"/>
  <c r="F139" i="5"/>
  <c r="G139" i="5"/>
  <c r="F140" i="5"/>
  <c r="G141" i="5" s="1"/>
  <c r="F141" i="5"/>
  <c r="F142" i="5"/>
  <c r="G143" i="5" s="1"/>
  <c r="F143" i="5"/>
  <c r="G144" i="5" s="1"/>
  <c r="F144" i="5"/>
  <c r="F145" i="5"/>
  <c r="G146" i="5" s="1"/>
  <c r="F146" i="5"/>
  <c r="G145" i="5" s="1"/>
  <c r="F147" i="5"/>
  <c r="G147" i="5"/>
  <c r="F148" i="5"/>
  <c r="G149" i="5" s="1"/>
  <c r="F149" i="5"/>
  <c r="F150" i="5"/>
  <c r="G151" i="5" s="1"/>
  <c r="F151" i="5"/>
  <c r="G152" i="5" s="1"/>
  <c r="F152" i="5"/>
  <c r="F153" i="5"/>
  <c r="G154" i="5" s="1"/>
  <c r="F154" i="5"/>
  <c r="G153" i="5" s="1"/>
  <c r="F155" i="5"/>
  <c r="G155" i="5"/>
  <c r="F156" i="5"/>
  <c r="G157" i="5" s="1"/>
  <c r="F157" i="5"/>
  <c r="F158" i="5"/>
  <c r="G159" i="5" s="1"/>
  <c r="F159" i="5"/>
  <c r="G160" i="5" s="1"/>
  <c r="F160" i="5"/>
  <c r="F161" i="5"/>
  <c r="G162" i="5" s="1"/>
  <c r="G161" i="5"/>
  <c r="F162" i="5"/>
  <c r="F163" i="5"/>
  <c r="G163" i="5"/>
  <c r="F164" i="5"/>
  <c r="G165" i="5" s="1"/>
  <c r="F165" i="5"/>
  <c r="F166" i="5"/>
  <c r="G167" i="5" s="1"/>
  <c r="F167" i="5"/>
  <c r="G168" i="5" s="1"/>
  <c r="F168" i="5"/>
  <c r="F169" i="5"/>
  <c r="G170" i="5" s="1"/>
  <c r="G169" i="5"/>
  <c r="F170" i="5"/>
  <c r="F171" i="5"/>
  <c r="F172" i="5"/>
  <c r="G171" i="5" s="1"/>
  <c r="F173" i="5"/>
  <c r="F174" i="5"/>
  <c r="G175" i="5" s="1"/>
  <c r="F175" i="5"/>
  <c r="G176" i="5" s="1"/>
  <c r="F176" i="5"/>
  <c r="F177" i="5"/>
  <c r="G178" i="5" s="1"/>
  <c r="G177" i="5"/>
  <c r="F178" i="5"/>
  <c r="F179" i="5"/>
  <c r="G179" i="5"/>
  <c r="F180" i="5"/>
  <c r="G181" i="5" s="1"/>
  <c r="F181" i="5"/>
  <c r="F182" i="5"/>
  <c r="G183" i="5" s="1"/>
  <c r="F183" i="5"/>
  <c r="G184" i="5" s="1"/>
  <c r="F184" i="5"/>
  <c r="F185" i="5"/>
  <c r="G186" i="5" s="1"/>
  <c r="G185" i="5"/>
  <c r="F186" i="5"/>
  <c r="F187" i="5"/>
  <c r="G187" i="5"/>
  <c r="F188" i="5"/>
  <c r="G189" i="5" s="1"/>
  <c r="F189" i="5"/>
  <c r="F190" i="5"/>
  <c r="G191" i="5" s="1"/>
  <c r="F191" i="5"/>
  <c r="G192" i="5" s="1"/>
  <c r="F192" i="5"/>
  <c r="F193" i="5"/>
  <c r="G194" i="5" s="1"/>
  <c r="G193" i="5"/>
  <c r="F194" i="5"/>
  <c r="F195" i="5"/>
  <c r="G195" i="5"/>
  <c r="F196" i="5"/>
  <c r="G197" i="5" s="1"/>
  <c r="F197" i="5"/>
  <c r="F198" i="5"/>
  <c r="G199" i="5" s="1"/>
  <c r="F199" i="5"/>
  <c r="G200" i="5" s="1"/>
  <c r="F200" i="5"/>
  <c r="F201" i="5"/>
  <c r="G202" i="5" s="1"/>
  <c r="G201" i="5"/>
  <c r="F202" i="5"/>
  <c r="F203" i="5"/>
  <c r="G203" i="5"/>
  <c r="F204" i="5"/>
  <c r="G205" i="5" s="1"/>
  <c r="F205" i="5"/>
  <c r="F206" i="5"/>
  <c r="G207" i="5" s="1"/>
  <c r="F207" i="5"/>
  <c r="F208" i="5"/>
  <c r="F209" i="5"/>
  <c r="G210" i="5" s="1"/>
  <c r="F210" i="5"/>
  <c r="F211" i="5"/>
  <c r="G211" i="5"/>
  <c r="F212" i="5"/>
  <c r="G213" i="5" s="1"/>
  <c r="F213" i="5"/>
  <c r="F214" i="5"/>
  <c r="G215" i="5" s="1"/>
  <c r="F215" i="5"/>
  <c r="F216" i="5"/>
  <c r="F217" i="5"/>
  <c r="G218" i="5" s="1"/>
  <c r="F218" i="5"/>
  <c r="F219" i="5"/>
  <c r="G219" i="5"/>
  <c r="F220" i="5"/>
  <c r="G221" i="5" s="1"/>
  <c r="F221" i="5"/>
  <c r="F222" i="5"/>
  <c r="G223" i="5" s="1"/>
  <c r="F223" i="5"/>
  <c r="F224" i="5"/>
  <c r="F225" i="5"/>
  <c r="G226" i="5" s="1"/>
  <c r="F226" i="5"/>
  <c r="F227" i="5"/>
  <c r="G227" i="5"/>
  <c r="F228" i="5"/>
  <c r="G229" i="5" s="1"/>
  <c r="F229" i="5"/>
  <c r="F230" i="5"/>
  <c r="G231" i="5" s="1"/>
  <c r="F231" i="5"/>
  <c r="F232" i="5"/>
  <c r="F233" i="5"/>
  <c r="G234" i="5" s="1"/>
  <c r="F234" i="5"/>
  <c r="F235" i="5"/>
  <c r="G235" i="5"/>
  <c r="F236" i="5"/>
  <c r="G237" i="5" s="1"/>
  <c r="F237" i="5"/>
  <c r="F238" i="5"/>
  <c r="G239" i="5" s="1"/>
  <c r="F239" i="5"/>
  <c r="F240" i="5"/>
  <c r="F241" i="5"/>
  <c r="G242" i="5" s="1"/>
  <c r="F242" i="5"/>
  <c r="F243" i="5"/>
  <c r="G243" i="5"/>
  <c r="F244" i="5"/>
  <c r="G245" i="5" s="1"/>
  <c r="F245" i="5"/>
  <c r="F246" i="5"/>
  <c r="G247" i="5" s="1"/>
  <c r="F247" i="5"/>
  <c r="F248" i="5"/>
  <c r="F249" i="5"/>
  <c r="G250" i="5" s="1"/>
  <c r="F250" i="5"/>
  <c r="F251" i="5"/>
  <c r="G251" i="5"/>
  <c r="F252" i="5"/>
  <c r="G253" i="5" s="1"/>
  <c r="F253" i="5"/>
  <c r="F254" i="5"/>
  <c r="G255" i="5" s="1"/>
  <c r="F255" i="5"/>
  <c r="F256" i="5"/>
  <c r="F257" i="5"/>
  <c r="G258" i="5" s="1"/>
  <c r="F258" i="5"/>
  <c r="F259" i="5"/>
  <c r="G259" i="5"/>
  <c r="F260" i="5"/>
  <c r="G261" i="5" s="1"/>
  <c r="F261" i="5"/>
  <c r="F262" i="5"/>
  <c r="G263" i="5" s="1"/>
  <c r="F263" i="5"/>
  <c r="F264" i="5"/>
  <c r="F265" i="5"/>
  <c r="G266" i="5" s="1"/>
  <c r="F266" i="5"/>
  <c r="F267" i="5"/>
  <c r="G267" i="5"/>
  <c r="F268" i="5"/>
  <c r="G268" i="5" s="1"/>
  <c r="F269" i="5"/>
  <c r="G269" i="5"/>
  <c r="F270" i="5"/>
  <c r="G270" i="5" s="1"/>
  <c r="F271" i="5"/>
  <c r="G271" i="5"/>
  <c r="F272" i="5"/>
  <c r="G272" i="5" s="1"/>
  <c r="F273" i="5"/>
  <c r="G273" i="5"/>
  <c r="F274" i="5"/>
  <c r="G274" i="5" s="1"/>
  <c r="F275" i="5"/>
  <c r="G275" i="5"/>
  <c r="F276" i="5"/>
  <c r="G276" i="5" s="1"/>
  <c r="F277" i="5"/>
  <c r="F278" i="5"/>
  <c r="G278" i="5" s="1"/>
  <c r="F279" i="5"/>
  <c r="F280" i="5"/>
  <c r="G279" i="5" s="1"/>
  <c r="F281" i="5"/>
  <c r="F282" i="5"/>
  <c r="G283" i="5" s="1"/>
  <c r="F283" i="5"/>
  <c r="F284" i="5"/>
  <c r="G284" i="5" s="1"/>
  <c r="F285" i="5"/>
  <c r="F286" i="5"/>
  <c r="G287" i="5" s="1"/>
  <c r="F287" i="5"/>
  <c r="F288" i="5"/>
  <c r="G288" i="5" s="1"/>
  <c r="F289" i="5"/>
  <c r="F290" i="5"/>
  <c r="G291" i="5" s="1"/>
  <c r="F291" i="5"/>
  <c r="F292" i="5"/>
  <c r="G292" i="5" s="1"/>
  <c r="F293" i="5"/>
  <c r="F294" i="5"/>
  <c r="G295" i="5" s="1"/>
  <c r="F295" i="5"/>
  <c r="F296" i="5"/>
  <c r="G296" i="5" s="1"/>
  <c r="F297" i="5"/>
  <c r="F298" i="5"/>
  <c r="G299" i="5" s="1"/>
  <c r="F299" i="5"/>
  <c r="F300" i="5"/>
  <c r="G300" i="5" s="1"/>
  <c r="F301" i="5"/>
  <c r="F302" i="5"/>
  <c r="G303" i="5" s="1"/>
  <c r="F303" i="5"/>
  <c r="F304" i="5"/>
  <c r="G304" i="5" s="1"/>
  <c r="F305" i="5"/>
  <c r="F306" i="5"/>
  <c r="G307" i="5" s="1"/>
  <c r="F307" i="5"/>
  <c r="F308" i="5"/>
  <c r="G308" i="5" s="1"/>
  <c r="F309" i="5"/>
  <c r="F310" i="5"/>
  <c r="G311" i="5" s="1"/>
  <c r="F311" i="5"/>
  <c r="F312" i="5"/>
  <c r="G312" i="5" s="1"/>
  <c r="F313" i="5"/>
  <c r="F314" i="5"/>
  <c r="G315" i="5" s="1"/>
  <c r="F315" i="5"/>
  <c r="F316" i="5"/>
  <c r="G316" i="5" s="1"/>
  <c r="F317" i="5"/>
  <c r="F318" i="5"/>
  <c r="G319" i="5" s="1"/>
  <c r="F319" i="5"/>
  <c r="F320" i="5"/>
  <c r="G320" i="5" s="1"/>
  <c r="F321" i="5"/>
  <c r="F322" i="5"/>
  <c r="G323" i="5" s="1"/>
  <c r="F323" i="5"/>
  <c r="F324" i="5"/>
  <c r="G324" i="5" s="1"/>
  <c r="F325" i="5"/>
  <c r="F326" i="5"/>
  <c r="G327" i="5" s="1"/>
  <c r="F327" i="5"/>
  <c r="F328" i="5"/>
  <c r="G328" i="5" s="1"/>
  <c r="F329" i="5"/>
  <c r="F330" i="5"/>
  <c r="G331" i="5" s="1"/>
  <c r="F331" i="5"/>
  <c r="F332" i="5"/>
  <c r="G332" i="5" s="1"/>
  <c r="F333" i="5"/>
  <c r="F334" i="5"/>
  <c r="G335" i="5" s="1"/>
  <c r="F335" i="5"/>
  <c r="F336" i="5"/>
  <c r="G336" i="5" s="1"/>
  <c r="F337" i="5"/>
  <c r="F338" i="5"/>
  <c r="G339" i="5" s="1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G367" i="5" s="1"/>
  <c r="F367" i="5"/>
  <c r="F368" i="5"/>
  <c r="G369" i="5" s="1"/>
  <c r="G368" i="5"/>
  <c r="F369" i="5"/>
  <c r="F370" i="5"/>
  <c r="G370" i="5"/>
  <c r="F371" i="5"/>
  <c r="F372" i="5"/>
  <c r="G373" i="5" s="1"/>
  <c r="F373" i="5"/>
  <c r="F374" i="5"/>
  <c r="G375" i="5" s="1"/>
  <c r="G374" i="5"/>
  <c r="F375" i="5"/>
  <c r="F376" i="5"/>
  <c r="G377" i="5" s="1"/>
  <c r="G376" i="5"/>
  <c r="F377" i="5"/>
  <c r="F378" i="5"/>
  <c r="G378" i="5"/>
  <c r="F379" i="5"/>
  <c r="F380" i="5"/>
  <c r="G381" i="5" s="1"/>
  <c r="F381" i="5"/>
  <c r="F382" i="5"/>
  <c r="G383" i="5" s="1"/>
  <c r="G382" i="5"/>
  <c r="F383" i="5"/>
  <c r="F384" i="5"/>
  <c r="G385" i="5" s="1"/>
  <c r="G384" i="5"/>
  <c r="F385" i="5"/>
  <c r="F386" i="5"/>
  <c r="G386" i="5"/>
  <c r="F387" i="5"/>
  <c r="F388" i="5"/>
  <c r="G389" i="5" s="1"/>
  <c r="F389" i="5"/>
  <c r="F390" i="5"/>
  <c r="G391" i="5" s="1"/>
  <c r="G390" i="5"/>
  <c r="F391" i="5"/>
  <c r="F392" i="5"/>
  <c r="G393" i="5" s="1"/>
  <c r="G392" i="5"/>
  <c r="F393" i="5"/>
  <c r="F394" i="5"/>
  <c r="G395" i="5" s="1"/>
  <c r="G394" i="5"/>
  <c r="F395" i="5"/>
  <c r="G396" i="5"/>
  <c r="F396" i="5"/>
  <c r="F397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F6" i="5"/>
  <c r="E5" i="5"/>
  <c r="D4" i="5"/>
  <c r="C12" i="8" l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C244" i="8" s="1"/>
  <c r="C245" i="8" s="1"/>
  <c r="C246" i="8" s="1"/>
  <c r="C247" i="8" s="1"/>
  <c r="C248" i="8" s="1"/>
  <c r="C249" i="8" s="1"/>
  <c r="C250" i="8" s="1"/>
  <c r="C251" i="8" s="1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C276" i="8" s="1"/>
  <c r="C277" i="8" s="1"/>
  <c r="C278" i="8" s="1"/>
  <c r="C279" i="8" s="1"/>
  <c r="C280" i="8" s="1"/>
  <c r="C281" i="8" s="1"/>
  <c r="C282" i="8" s="1"/>
  <c r="C283" i="8" s="1"/>
  <c r="C284" i="8" s="1"/>
  <c r="C285" i="8" s="1"/>
  <c r="C286" i="8" s="1"/>
  <c r="C287" i="8" s="1"/>
  <c r="C288" i="8" s="1"/>
  <c r="C289" i="8" s="1"/>
  <c r="C290" i="8" s="1"/>
  <c r="C291" i="8" s="1"/>
  <c r="C292" i="8" s="1"/>
  <c r="C293" i="8" s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C311" i="8" s="1"/>
  <c r="C312" i="8" s="1"/>
  <c r="C313" i="8" s="1"/>
  <c r="C314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333" i="8" s="1"/>
  <c r="C334" i="8" s="1"/>
  <c r="C335" i="8" s="1"/>
  <c r="C336" i="8" s="1"/>
  <c r="C337" i="8" s="1"/>
  <c r="C338" i="8" s="1"/>
  <c r="C339" i="8" s="1"/>
  <c r="C340" i="8" s="1"/>
  <c r="C341" i="8" s="1"/>
  <c r="C342" i="8" s="1"/>
  <c r="C343" i="8" s="1"/>
  <c r="C344" i="8" s="1"/>
  <c r="C345" i="8" s="1"/>
  <c r="C346" i="8" s="1"/>
  <c r="C347" i="8" s="1"/>
  <c r="C348" i="8" s="1"/>
  <c r="C349" i="8" s="1"/>
  <c r="C350" i="8" s="1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C368" i="8" s="1"/>
  <c r="C369" i="8" s="1"/>
  <c r="C370" i="8" s="1"/>
  <c r="C371" i="8" s="1"/>
  <c r="C372" i="8" s="1"/>
  <c r="C373" i="8" s="1"/>
  <c r="C374" i="8" s="1"/>
  <c r="C375" i="8" s="1"/>
  <c r="C376" i="8" s="1"/>
  <c r="C377" i="8" s="1"/>
  <c r="C378" i="8" s="1"/>
  <c r="C379" i="8" s="1"/>
  <c r="C380" i="8" s="1"/>
  <c r="C381" i="8" s="1"/>
  <c r="C382" i="8" s="1"/>
  <c r="C383" i="8" s="1"/>
  <c r="C384" i="8" s="1"/>
  <c r="C385" i="8" s="1"/>
  <c r="C386" i="8" s="1"/>
  <c r="C387" i="8" s="1"/>
  <c r="C388" i="8" s="1"/>
  <c r="C389" i="8" s="1"/>
  <c r="C390" i="8" s="1"/>
  <c r="C391" i="8" s="1"/>
  <c r="C392" i="8" s="1"/>
  <c r="C393" i="8" s="1"/>
  <c r="C394" i="8" s="1"/>
  <c r="C395" i="8" s="1"/>
  <c r="C396" i="8" s="1"/>
  <c r="C397" i="8" s="1"/>
  <c r="C398" i="8" s="1"/>
  <c r="C399" i="8" s="1"/>
  <c r="C400" i="8" s="1"/>
  <c r="C401" i="8" s="1"/>
  <c r="C402" i="8" s="1"/>
  <c r="C403" i="8" s="1"/>
  <c r="C404" i="8" s="1"/>
  <c r="C405" i="8" s="1"/>
  <c r="C406" i="8" s="1"/>
  <c r="C407" i="8" s="1"/>
  <c r="C408" i="8" s="1"/>
  <c r="C409" i="8" s="1"/>
  <c r="C410" i="8" s="1"/>
  <c r="C411" i="8" s="1"/>
  <c r="C412" i="8" s="1"/>
  <c r="C413" i="8" s="1"/>
  <c r="C414" i="8" s="1"/>
  <c r="C415" i="8" s="1"/>
  <c r="C416" i="8" s="1"/>
  <c r="C417" i="8" s="1"/>
  <c r="C418" i="8" s="1"/>
  <c r="C419" i="8" s="1"/>
  <c r="C420" i="8" s="1"/>
  <c r="C421" i="8" s="1"/>
  <c r="C422" i="8" s="1"/>
  <c r="C423" i="8" s="1"/>
  <c r="C424" i="8" s="1"/>
  <c r="C425" i="8" s="1"/>
  <c r="C426" i="8" s="1"/>
  <c r="C427" i="8" s="1"/>
  <c r="C428" i="8" s="1"/>
  <c r="C429" i="8" s="1"/>
  <c r="C430" i="8" s="1"/>
  <c r="C431" i="8" s="1"/>
  <c r="C432" i="8" s="1"/>
  <c r="C433" i="8" s="1"/>
  <c r="C434" i="8" s="1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49" i="8" s="1"/>
  <c r="C450" i="8" s="1"/>
  <c r="C451" i="8" s="1"/>
  <c r="C452" i="8" s="1"/>
  <c r="C453" i="8" s="1"/>
  <c r="C454" i="8" s="1"/>
  <c r="C455" i="8" s="1"/>
  <c r="C456" i="8" s="1"/>
  <c r="C457" i="8" s="1"/>
  <c r="C458" i="8" s="1"/>
  <c r="C459" i="8" s="1"/>
  <c r="C460" i="8" s="1"/>
  <c r="C461" i="8" s="1"/>
  <c r="C462" i="8" s="1"/>
  <c r="C463" i="8" s="1"/>
  <c r="C464" i="8" s="1"/>
  <c r="C465" i="8" s="1"/>
  <c r="C466" i="8" s="1"/>
  <c r="C467" i="8" s="1"/>
  <c r="C468" i="8" s="1"/>
  <c r="C469" i="8" s="1"/>
  <c r="C470" i="8" s="1"/>
  <c r="C471" i="8" s="1"/>
  <c r="C472" i="8" s="1"/>
  <c r="C473" i="8" s="1"/>
  <c r="C474" i="8" s="1"/>
  <c r="C475" i="8" s="1"/>
  <c r="C476" i="8" s="1"/>
  <c r="C477" i="8" s="1"/>
  <c r="C478" i="8" s="1"/>
  <c r="C479" i="8" s="1"/>
  <c r="C480" i="8" s="1"/>
  <c r="C481" i="8" s="1"/>
  <c r="C482" i="8" s="1"/>
  <c r="C483" i="8" s="1"/>
  <c r="C484" i="8" s="1"/>
  <c r="C485" i="8" s="1"/>
  <c r="C486" i="8" s="1"/>
  <c r="C487" i="8" s="1"/>
  <c r="C488" i="8" s="1"/>
  <c r="C489" i="8" s="1"/>
  <c r="C490" i="8" s="1"/>
  <c r="C491" i="8" s="1"/>
  <c r="C492" i="8" s="1"/>
  <c r="C493" i="8" s="1"/>
  <c r="C494" i="8" s="1"/>
  <c r="C495" i="8" s="1"/>
  <c r="C496" i="8" s="1"/>
  <c r="C497" i="8" s="1"/>
  <c r="C498" i="8" s="1"/>
  <c r="C499" i="8" s="1"/>
  <c r="C500" i="8" s="1"/>
  <c r="C501" i="8" s="1"/>
  <c r="C502" i="8" s="1"/>
  <c r="C503" i="8" s="1"/>
  <c r="C504" i="8" s="1"/>
  <c r="C505" i="8" s="1"/>
  <c r="C506" i="8" s="1"/>
  <c r="C507" i="8" s="1"/>
  <c r="C508" i="8" s="1"/>
  <c r="C509" i="8" s="1"/>
  <c r="C510" i="8" s="1"/>
  <c r="C511" i="8" s="1"/>
  <c r="C512" i="8" s="1"/>
  <c r="C513" i="8" s="1"/>
  <c r="F11" i="7"/>
  <c r="G363" i="5"/>
  <c r="G362" i="5"/>
  <c r="G351" i="5"/>
  <c r="G350" i="5"/>
  <c r="G388" i="5"/>
  <c r="G387" i="5"/>
  <c r="G380" i="5"/>
  <c r="G379" i="5"/>
  <c r="G372" i="5"/>
  <c r="G371" i="5"/>
  <c r="G364" i="5"/>
  <c r="G365" i="5"/>
  <c r="G360" i="5"/>
  <c r="G361" i="5"/>
  <c r="G356" i="5"/>
  <c r="G357" i="5"/>
  <c r="G352" i="5"/>
  <c r="G353" i="5"/>
  <c r="G348" i="5"/>
  <c r="G349" i="5"/>
  <c r="G344" i="5"/>
  <c r="G345" i="5"/>
  <c r="G340" i="5"/>
  <c r="G341" i="5"/>
  <c r="G366" i="5"/>
  <c r="G355" i="5"/>
  <c r="G354" i="5"/>
  <c r="G343" i="5"/>
  <c r="G342" i="5"/>
  <c r="G359" i="5"/>
  <c r="G358" i="5"/>
  <c r="G347" i="5"/>
  <c r="G346" i="5"/>
  <c r="G337" i="5"/>
  <c r="G333" i="5"/>
  <c r="G329" i="5"/>
  <c r="G325" i="5"/>
  <c r="G321" i="5"/>
  <c r="G317" i="5"/>
  <c r="G313" i="5"/>
  <c r="G309" i="5"/>
  <c r="G305" i="5"/>
  <c r="G301" i="5"/>
  <c r="G297" i="5"/>
  <c r="G293" i="5"/>
  <c r="G289" i="5"/>
  <c r="G285" i="5"/>
  <c r="G281" i="5"/>
  <c r="G277" i="5"/>
  <c r="G260" i="5"/>
  <c r="G252" i="5"/>
  <c r="G244" i="5"/>
  <c r="G236" i="5"/>
  <c r="G228" i="5"/>
  <c r="G220" i="5"/>
  <c r="G212" i="5"/>
  <c r="G204" i="5"/>
  <c r="G196" i="5"/>
  <c r="G188" i="5"/>
  <c r="G180" i="5"/>
  <c r="G173" i="5"/>
  <c r="G172" i="5"/>
  <c r="G164" i="5"/>
  <c r="G156" i="5"/>
  <c r="G148" i="5"/>
  <c r="G140" i="5"/>
  <c r="G132" i="5"/>
  <c r="G124" i="5"/>
  <c r="G338" i="5"/>
  <c r="G334" i="5"/>
  <c r="G330" i="5"/>
  <c r="G326" i="5"/>
  <c r="G322" i="5"/>
  <c r="G318" i="5"/>
  <c r="G314" i="5"/>
  <c r="G310" i="5"/>
  <c r="G306" i="5"/>
  <c r="G302" i="5"/>
  <c r="G298" i="5"/>
  <c r="G294" i="5"/>
  <c r="G290" i="5"/>
  <c r="G286" i="5"/>
  <c r="G282" i="5"/>
  <c r="G280" i="5"/>
  <c r="G262" i="5"/>
  <c r="G254" i="5"/>
  <c r="G246" i="5"/>
  <c r="G238" i="5"/>
  <c r="G230" i="5"/>
  <c r="G222" i="5"/>
  <c r="G214" i="5"/>
  <c r="G206" i="5"/>
  <c r="G198" i="5"/>
  <c r="G190" i="5"/>
  <c r="G182" i="5"/>
  <c r="G174" i="5"/>
  <c r="G166" i="5"/>
  <c r="G158" i="5"/>
  <c r="G150" i="5"/>
  <c r="G142" i="5"/>
  <c r="G134" i="5"/>
  <c r="G126" i="5"/>
  <c r="G265" i="5"/>
  <c r="G264" i="5"/>
  <c r="G257" i="5"/>
  <c r="G256" i="5"/>
  <c r="G249" i="5"/>
  <c r="G248" i="5"/>
  <c r="G241" i="5"/>
  <c r="G240" i="5"/>
  <c r="G233" i="5"/>
  <c r="G232" i="5"/>
  <c r="G225" i="5"/>
  <c r="G224" i="5"/>
  <c r="G217" i="5"/>
  <c r="G216" i="5"/>
  <c r="G209" i="5"/>
  <c r="G208" i="5"/>
  <c r="G102" i="5"/>
  <c r="C4" i="6"/>
  <c r="C5" i="6" s="1"/>
  <c r="C6" i="6" s="1"/>
  <c r="C7" i="6" s="1"/>
  <c r="C8" i="6" s="1"/>
  <c r="C9" i="6" s="1"/>
  <c r="C10" i="6" s="1"/>
  <c r="C11" i="6" s="1"/>
  <c r="C3" i="6"/>
  <c r="C12" i="6" l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C255" i="6" s="1"/>
  <c r="C256" i="6" s="1"/>
  <c r="C257" i="6" s="1"/>
  <c r="F11" i="6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3" i="5"/>
  <c r="B821" i="4" l="1"/>
  <c r="B820" i="4" l="1"/>
  <c r="D822" i="4"/>
  <c r="D821" i="4"/>
  <c r="D820" i="4"/>
  <c r="D405" i="3" l="1"/>
  <c r="D404" i="3"/>
  <c r="D403" i="3"/>
  <c r="G15" i="3" l="1"/>
  <c r="G31" i="3"/>
  <c r="G39" i="3"/>
  <c r="G51" i="3"/>
  <c r="G67" i="3"/>
  <c r="G91" i="3"/>
  <c r="G111" i="3"/>
  <c r="G123" i="3"/>
  <c r="G143" i="3"/>
  <c r="G155" i="3"/>
  <c r="G175" i="3"/>
  <c r="G187" i="3"/>
  <c r="G207" i="3"/>
  <c r="G219" i="3"/>
  <c r="G239" i="3"/>
  <c r="G251" i="3"/>
  <c r="G271" i="3"/>
  <c r="G283" i="3"/>
  <c r="G303" i="3"/>
  <c r="G315" i="3"/>
  <c r="G335" i="3"/>
  <c r="G347" i="3"/>
  <c r="G367" i="3"/>
  <c r="G379" i="3"/>
  <c r="F4" i="3"/>
  <c r="G4" i="3" s="1"/>
  <c r="F5" i="3"/>
  <c r="G5" i="3" s="1"/>
  <c r="H5" i="3" s="1"/>
  <c r="F6" i="3"/>
  <c r="G6" i="3" s="1"/>
  <c r="F7" i="3"/>
  <c r="G7" i="3" s="1"/>
  <c r="F8" i="3"/>
  <c r="G8" i="3" s="1"/>
  <c r="F9" i="3"/>
  <c r="G9" i="3" s="1"/>
  <c r="H9" i="3" s="1"/>
  <c r="F10" i="3"/>
  <c r="G10" i="3" s="1"/>
  <c r="F11" i="3"/>
  <c r="G11" i="3" s="1"/>
  <c r="F12" i="3"/>
  <c r="G12" i="3" s="1"/>
  <c r="F13" i="3"/>
  <c r="G13" i="3" s="1"/>
  <c r="H13" i="3" s="1"/>
  <c r="F14" i="3"/>
  <c r="G14" i="3" s="1"/>
  <c r="F15" i="3"/>
  <c r="F16" i="3"/>
  <c r="G16" i="3" s="1"/>
  <c r="F17" i="3"/>
  <c r="G17" i="3" s="1"/>
  <c r="H17" i="3" s="1"/>
  <c r="F18" i="3"/>
  <c r="G18" i="3" s="1"/>
  <c r="F19" i="3"/>
  <c r="G19" i="3" s="1"/>
  <c r="F20" i="3"/>
  <c r="G20" i="3" s="1"/>
  <c r="H20" i="3" s="1"/>
  <c r="F21" i="3"/>
  <c r="G21" i="3" s="1"/>
  <c r="H21" i="3" s="1"/>
  <c r="F22" i="3"/>
  <c r="G22" i="3" s="1"/>
  <c r="F23" i="3"/>
  <c r="G23" i="3" s="1"/>
  <c r="F24" i="3"/>
  <c r="G24" i="3" s="1"/>
  <c r="F25" i="3"/>
  <c r="G25" i="3" s="1"/>
  <c r="H25" i="3" s="1"/>
  <c r="F26" i="3"/>
  <c r="G26" i="3" s="1"/>
  <c r="F27" i="3"/>
  <c r="G27" i="3" s="1"/>
  <c r="F28" i="3"/>
  <c r="G28" i="3" s="1"/>
  <c r="H28" i="3" s="1"/>
  <c r="F29" i="3"/>
  <c r="G29" i="3" s="1"/>
  <c r="H29" i="3" s="1"/>
  <c r="F30" i="3"/>
  <c r="G30" i="3" s="1"/>
  <c r="F31" i="3"/>
  <c r="F32" i="3"/>
  <c r="G32" i="3" s="1"/>
  <c r="F33" i="3"/>
  <c r="G33" i="3" s="1"/>
  <c r="H33" i="3" s="1"/>
  <c r="F34" i="3"/>
  <c r="G34" i="3" s="1"/>
  <c r="F35" i="3"/>
  <c r="G35" i="3" s="1"/>
  <c r="F36" i="3"/>
  <c r="G36" i="3" s="1"/>
  <c r="F37" i="3"/>
  <c r="G37" i="3" s="1"/>
  <c r="H37" i="3" s="1"/>
  <c r="F38" i="3"/>
  <c r="G38" i="3" s="1"/>
  <c r="F39" i="3"/>
  <c r="F40" i="3"/>
  <c r="G40" i="3" s="1"/>
  <c r="H40" i="3" s="1"/>
  <c r="F41" i="3"/>
  <c r="G41" i="3" s="1"/>
  <c r="H41" i="3" s="1"/>
  <c r="F42" i="3"/>
  <c r="G42" i="3" s="1"/>
  <c r="F43" i="3"/>
  <c r="G43" i="3" s="1"/>
  <c r="F44" i="3"/>
  <c r="G44" i="3" s="1"/>
  <c r="H44" i="3" s="1"/>
  <c r="F45" i="3"/>
  <c r="G45" i="3" s="1"/>
  <c r="H45" i="3" s="1"/>
  <c r="F46" i="3"/>
  <c r="G46" i="3" s="1"/>
  <c r="F47" i="3"/>
  <c r="G47" i="3" s="1"/>
  <c r="F48" i="3"/>
  <c r="G48" i="3" s="1"/>
  <c r="H48" i="3" s="1"/>
  <c r="F49" i="3"/>
  <c r="G49" i="3" s="1"/>
  <c r="H49" i="3" s="1"/>
  <c r="F50" i="3"/>
  <c r="G50" i="3" s="1"/>
  <c r="F51" i="3"/>
  <c r="F52" i="3"/>
  <c r="G52" i="3" s="1"/>
  <c r="F53" i="3"/>
  <c r="G53" i="3" s="1"/>
  <c r="H53" i="3" s="1"/>
  <c r="F54" i="3"/>
  <c r="G54" i="3" s="1"/>
  <c r="F55" i="3"/>
  <c r="G55" i="3" s="1"/>
  <c r="F56" i="3"/>
  <c r="G56" i="3" s="1"/>
  <c r="H56" i="3" s="1"/>
  <c r="F57" i="3"/>
  <c r="G57" i="3" s="1"/>
  <c r="H57" i="3" s="1"/>
  <c r="F58" i="3"/>
  <c r="G58" i="3" s="1"/>
  <c r="F59" i="3"/>
  <c r="G59" i="3" s="1"/>
  <c r="F60" i="3"/>
  <c r="G60" i="3" s="1"/>
  <c r="H60" i="3" s="1"/>
  <c r="F61" i="3"/>
  <c r="G61" i="3" s="1"/>
  <c r="H61" i="3" s="1"/>
  <c r="F62" i="3"/>
  <c r="G62" i="3" s="1"/>
  <c r="F63" i="3"/>
  <c r="G63" i="3" s="1"/>
  <c r="F64" i="3"/>
  <c r="G64" i="3" s="1"/>
  <c r="F65" i="3"/>
  <c r="G65" i="3" s="1"/>
  <c r="H65" i="3" s="1"/>
  <c r="F66" i="3"/>
  <c r="G66" i="3" s="1"/>
  <c r="F67" i="3"/>
  <c r="F68" i="3"/>
  <c r="G68" i="3" s="1"/>
  <c r="F69" i="3"/>
  <c r="G69" i="3" s="1"/>
  <c r="H69" i="3" s="1"/>
  <c r="F70" i="3"/>
  <c r="G70" i="3" s="1"/>
  <c r="F71" i="3"/>
  <c r="G71" i="3" s="1"/>
  <c r="F72" i="3"/>
  <c r="G72" i="3" s="1"/>
  <c r="F73" i="3"/>
  <c r="G73" i="3" s="1"/>
  <c r="H73" i="3" s="1"/>
  <c r="F74" i="3"/>
  <c r="G74" i="3" s="1"/>
  <c r="F75" i="3"/>
  <c r="G75" i="3" s="1"/>
  <c r="F76" i="3"/>
  <c r="G76" i="3" s="1"/>
  <c r="H76" i="3" s="1"/>
  <c r="F77" i="3"/>
  <c r="G77" i="3" s="1"/>
  <c r="H77" i="3" s="1"/>
  <c r="F78" i="3"/>
  <c r="G78" i="3" s="1"/>
  <c r="F79" i="3"/>
  <c r="G79" i="3" s="1"/>
  <c r="F80" i="3"/>
  <c r="G80" i="3" s="1"/>
  <c r="F81" i="3"/>
  <c r="G81" i="3" s="1"/>
  <c r="H81" i="3" s="1"/>
  <c r="F82" i="3"/>
  <c r="G82" i="3" s="1"/>
  <c r="F83" i="3"/>
  <c r="G83" i="3" s="1"/>
  <c r="F84" i="3"/>
  <c r="G84" i="3" s="1"/>
  <c r="H84" i="3" s="1"/>
  <c r="F85" i="3"/>
  <c r="G85" i="3" s="1"/>
  <c r="F86" i="3"/>
  <c r="G86" i="3" s="1"/>
  <c r="F87" i="3"/>
  <c r="G87" i="3" s="1"/>
  <c r="F88" i="3"/>
  <c r="G88" i="3" s="1"/>
  <c r="F89" i="3"/>
  <c r="G89" i="3" s="1"/>
  <c r="H89" i="3" s="1"/>
  <c r="F90" i="3"/>
  <c r="G90" i="3" s="1"/>
  <c r="F91" i="3"/>
  <c r="F92" i="3"/>
  <c r="G92" i="3" s="1"/>
  <c r="F93" i="3"/>
  <c r="G93" i="3" s="1"/>
  <c r="H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H100" i="3" s="1"/>
  <c r="F101" i="3"/>
  <c r="G101" i="3" s="1"/>
  <c r="F102" i="3"/>
  <c r="G102" i="3" s="1"/>
  <c r="F103" i="3"/>
  <c r="G103" i="3" s="1"/>
  <c r="F104" i="3"/>
  <c r="G104" i="3" s="1"/>
  <c r="F105" i="3"/>
  <c r="G105" i="3" s="1"/>
  <c r="H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F112" i="3"/>
  <c r="G112" i="3" s="1"/>
  <c r="F113" i="3"/>
  <c r="G113" i="3" s="1"/>
  <c r="F114" i="3"/>
  <c r="G114" i="3" s="1"/>
  <c r="F115" i="3"/>
  <c r="G115" i="3" s="1"/>
  <c r="F116" i="3"/>
  <c r="G116" i="3" s="1"/>
  <c r="H116" i="3" s="1"/>
  <c r="F117" i="3"/>
  <c r="G117" i="3" s="1"/>
  <c r="F118" i="3"/>
  <c r="G118" i="3" s="1"/>
  <c r="F119" i="3"/>
  <c r="G119" i="3" s="1"/>
  <c r="F120" i="3"/>
  <c r="G120" i="3" s="1"/>
  <c r="F121" i="3"/>
  <c r="G121" i="3" s="1"/>
  <c r="H121" i="3" s="1"/>
  <c r="F122" i="3"/>
  <c r="G122" i="3" s="1"/>
  <c r="F123" i="3"/>
  <c r="F124" i="3"/>
  <c r="G124" i="3" s="1"/>
  <c r="F125" i="3"/>
  <c r="G125" i="3" s="1"/>
  <c r="H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H132" i="3" s="1"/>
  <c r="F133" i="3"/>
  <c r="G133" i="3" s="1"/>
  <c r="F134" i="3"/>
  <c r="G134" i="3" s="1"/>
  <c r="F135" i="3"/>
  <c r="G135" i="3" s="1"/>
  <c r="F136" i="3"/>
  <c r="G136" i="3" s="1"/>
  <c r="F137" i="3"/>
  <c r="G137" i="3" s="1"/>
  <c r="H137" i="3" s="1"/>
  <c r="F138" i="3"/>
  <c r="G138" i="3" s="1"/>
  <c r="F139" i="3"/>
  <c r="G139" i="3" s="1"/>
  <c r="F140" i="3"/>
  <c r="G140" i="3" s="1"/>
  <c r="F141" i="3"/>
  <c r="G141" i="3" s="1"/>
  <c r="F142" i="3"/>
  <c r="G142" i="3" s="1"/>
  <c r="F143" i="3"/>
  <c r="F144" i="3"/>
  <c r="G144" i="3" s="1"/>
  <c r="F145" i="3"/>
  <c r="G145" i="3" s="1"/>
  <c r="F146" i="3"/>
  <c r="G146" i="3" s="1"/>
  <c r="F147" i="3"/>
  <c r="G147" i="3" s="1"/>
  <c r="F148" i="3"/>
  <c r="G148" i="3" s="1"/>
  <c r="H148" i="3" s="1"/>
  <c r="F149" i="3"/>
  <c r="G149" i="3" s="1"/>
  <c r="F150" i="3"/>
  <c r="G150" i="3" s="1"/>
  <c r="F151" i="3"/>
  <c r="G151" i="3" s="1"/>
  <c r="F152" i="3"/>
  <c r="G152" i="3" s="1"/>
  <c r="F153" i="3"/>
  <c r="G153" i="3" s="1"/>
  <c r="H153" i="3" s="1"/>
  <c r="F154" i="3"/>
  <c r="G154" i="3" s="1"/>
  <c r="F155" i="3"/>
  <c r="F156" i="3"/>
  <c r="G156" i="3" s="1"/>
  <c r="F157" i="3"/>
  <c r="G157" i="3" s="1"/>
  <c r="H157" i="3" s="1"/>
  <c r="F158" i="3"/>
  <c r="G158" i="3" s="1"/>
  <c r="F159" i="3"/>
  <c r="G159" i="3" s="1"/>
  <c r="F160" i="3"/>
  <c r="G160" i="3" s="1"/>
  <c r="F161" i="3"/>
  <c r="G161" i="3" s="1"/>
  <c r="F162" i="3"/>
  <c r="G162" i="3" s="1"/>
  <c r="F163" i="3"/>
  <c r="G163" i="3" s="1"/>
  <c r="F164" i="3"/>
  <c r="G164" i="3" s="1"/>
  <c r="H164" i="3" s="1"/>
  <c r="F165" i="3"/>
  <c r="G165" i="3" s="1"/>
  <c r="F166" i="3"/>
  <c r="G166" i="3" s="1"/>
  <c r="F167" i="3"/>
  <c r="G167" i="3" s="1"/>
  <c r="F168" i="3"/>
  <c r="G168" i="3" s="1"/>
  <c r="F169" i="3"/>
  <c r="G169" i="3" s="1"/>
  <c r="H169" i="3" s="1"/>
  <c r="F170" i="3"/>
  <c r="G170" i="3" s="1"/>
  <c r="F171" i="3"/>
  <c r="G171" i="3" s="1"/>
  <c r="F172" i="3"/>
  <c r="G172" i="3" s="1"/>
  <c r="F173" i="3"/>
  <c r="G173" i="3" s="1"/>
  <c r="F174" i="3"/>
  <c r="G174" i="3" s="1"/>
  <c r="F175" i="3"/>
  <c r="F176" i="3"/>
  <c r="G176" i="3" s="1"/>
  <c r="F177" i="3"/>
  <c r="G177" i="3" s="1"/>
  <c r="F178" i="3"/>
  <c r="G178" i="3" s="1"/>
  <c r="F179" i="3"/>
  <c r="G179" i="3" s="1"/>
  <c r="F180" i="3"/>
  <c r="G180" i="3" s="1"/>
  <c r="H180" i="3" s="1"/>
  <c r="F181" i="3"/>
  <c r="G181" i="3" s="1"/>
  <c r="F182" i="3"/>
  <c r="G182" i="3" s="1"/>
  <c r="F183" i="3"/>
  <c r="G183" i="3" s="1"/>
  <c r="F184" i="3"/>
  <c r="G184" i="3" s="1"/>
  <c r="F185" i="3"/>
  <c r="G185" i="3" s="1"/>
  <c r="H185" i="3" s="1"/>
  <c r="F186" i="3"/>
  <c r="G186" i="3" s="1"/>
  <c r="F187" i="3"/>
  <c r="F188" i="3"/>
  <c r="G188" i="3" s="1"/>
  <c r="F189" i="3"/>
  <c r="G189" i="3" s="1"/>
  <c r="H189" i="3" s="1"/>
  <c r="F190" i="3"/>
  <c r="G190" i="3" s="1"/>
  <c r="F191" i="3"/>
  <c r="G191" i="3" s="1"/>
  <c r="F192" i="3"/>
  <c r="G192" i="3" s="1"/>
  <c r="F193" i="3"/>
  <c r="G193" i="3" s="1"/>
  <c r="F194" i="3"/>
  <c r="G194" i="3" s="1"/>
  <c r="F195" i="3"/>
  <c r="G195" i="3" s="1"/>
  <c r="F196" i="3"/>
  <c r="G196" i="3" s="1"/>
  <c r="H196" i="3" s="1"/>
  <c r="F197" i="3"/>
  <c r="G197" i="3" s="1"/>
  <c r="F198" i="3"/>
  <c r="G198" i="3" s="1"/>
  <c r="F199" i="3"/>
  <c r="G199" i="3" s="1"/>
  <c r="F200" i="3"/>
  <c r="G200" i="3" s="1"/>
  <c r="F201" i="3"/>
  <c r="G201" i="3" s="1"/>
  <c r="H201" i="3" s="1"/>
  <c r="F202" i="3"/>
  <c r="G202" i="3" s="1"/>
  <c r="F203" i="3"/>
  <c r="G203" i="3" s="1"/>
  <c r="F204" i="3"/>
  <c r="G204" i="3" s="1"/>
  <c r="F205" i="3"/>
  <c r="G205" i="3" s="1"/>
  <c r="F206" i="3"/>
  <c r="G206" i="3" s="1"/>
  <c r="F207" i="3"/>
  <c r="F208" i="3"/>
  <c r="G208" i="3" s="1"/>
  <c r="F209" i="3"/>
  <c r="G209" i="3" s="1"/>
  <c r="F210" i="3"/>
  <c r="G210" i="3" s="1"/>
  <c r="F211" i="3"/>
  <c r="G211" i="3" s="1"/>
  <c r="F212" i="3"/>
  <c r="G212" i="3" s="1"/>
  <c r="H212" i="3" s="1"/>
  <c r="F213" i="3"/>
  <c r="G213" i="3" s="1"/>
  <c r="F214" i="3"/>
  <c r="G214" i="3" s="1"/>
  <c r="F215" i="3"/>
  <c r="G215" i="3" s="1"/>
  <c r="F216" i="3"/>
  <c r="G216" i="3" s="1"/>
  <c r="F217" i="3"/>
  <c r="G217" i="3" s="1"/>
  <c r="H217" i="3" s="1"/>
  <c r="F218" i="3"/>
  <c r="G218" i="3" s="1"/>
  <c r="F219" i="3"/>
  <c r="F220" i="3"/>
  <c r="G220" i="3" s="1"/>
  <c r="F221" i="3"/>
  <c r="G221" i="3" s="1"/>
  <c r="H221" i="3" s="1"/>
  <c r="F222" i="3"/>
  <c r="G222" i="3" s="1"/>
  <c r="F223" i="3"/>
  <c r="G223" i="3" s="1"/>
  <c r="F224" i="3"/>
  <c r="G224" i="3" s="1"/>
  <c r="F225" i="3"/>
  <c r="G225" i="3" s="1"/>
  <c r="F226" i="3"/>
  <c r="G226" i="3" s="1"/>
  <c r="F227" i="3"/>
  <c r="G227" i="3" s="1"/>
  <c r="F228" i="3"/>
  <c r="G228" i="3" s="1"/>
  <c r="H228" i="3" s="1"/>
  <c r="F229" i="3"/>
  <c r="G229" i="3" s="1"/>
  <c r="F230" i="3"/>
  <c r="G230" i="3" s="1"/>
  <c r="F231" i="3"/>
  <c r="G231" i="3" s="1"/>
  <c r="F232" i="3"/>
  <c r="G232" i="3" s="1"/>
  <c r="F233" i="3"/>
  <c r="G233" i="3" s="1"/>
  <c r="H233" i="3" s="1"/>
  <c r="F234" i="3"/>
  <c r="G234" i="3" s="1"/>
  <c r="F235" i="3"/>
  <c r="G235" i="3" s="1"/>
  <c r="F236" i="3"/>
  <c r="G236" i="3" s="1"/>
  <c r="F237" i="3"/>
  <c r="G237" i="3" s="1"/>
  <c r="F238" i="3"/>
  <c r="G238" i="3" s="1"/>
  <c r="F239" i="3"/>
  <c r="F240" i="3"/>
  <c r="G240" i="3" s="1"/>
  <c r="F241" i="3"/>
  <c r="G241" i="3" s="1"/>
  <c r="F242" i="3"/>
  <c r="G242" i="3" s="1"/>
  <c r="F243" i="3"/>
  <c r="G243" i="3" s="1"/>
  <c r="F244" i="3"/>
  <c r="G244" i="3" s="1"/>
  <c r="H244" i="3" s="1"/>
  <c r="F245" i="3"/>
  <c r="G245" i="3" s="1"/>
  <c r="F246" i="3"/>
  <c r="G246" i="3" s="1"/>
  <c r="F247" i="3"/>
  <c r="G247" i="3" s="1"/>
  <c r="F248" i="3"/>
  <c r="G248" i="3" s="1"/>
  <c r="F249" i="3"/>
  <c r="G249" i="3" s="1"/>
  <c r="H249" i="3" s="1"/>
  <c r="F250" i="3"/>
  <c r="G250" i="3" s="1"/>
  <c r="F251" i="3"/>
  <c r="F252" i="3"/>
  <c r="G252" i="3" s="1"/>
  <c r="H252" i="3" s="1"/>
  <c r="F253" i="3"/>
  <c r="G253" i="3" s="1"/>
  <c r="H253" i="3" s="1"/>
  <c r="F254" i="3"/>
  <c r="G254" i="3" s="1"/>
  <c r="F255" i="3"/>
  <c r="G255" i="3" s="1"/>
  <c r="F256" i="3"/>
  <c r="G256" i="3" s="1"/>
  <c r="F257" i="3"/>
  <c r="G257" i="3" s="1"/>
  <c r="F258" i="3"/>
  <c r="G258" i="3" s="1"/>
  <c r="F259" i="3"/>
  <c r="G259" i="3" s="1"/>
  <c r="F260" i="3"/>
  <c r="G260" i="3" s="1"/>
  <c r="H260" i="3" s="1"/>
  <c r="F261" i="3"/>
  <c r="G261" i="3" s="1"/>
  <c r="F262" i="3"/>
  <c r="G262" i="3" s="1"/>
  <c r="F263" i="3"/>
  <c r="G263" i="3" s="1"/>
  <c r="F264" i="3"/>
  <c r="G264" i="3" s="1"/>
  <c r="F265" i="3"/>
  <c r="G265" i="3" s="1"/>
  <c r="H265" i="3" s="1"/>
  <c r="F266" i="3"/>
  <c r="G266" i="3" s="1"/>
  <c r="H266" i="3" s="1"/>
  <c r="F267" i="3"/>
  <c r="G267" i="3" s="1"/>
  <c r="F268" i="3"/>
  <c r="G268" i="3" s="1"/>
  <c r="F269" i="3"/>
  <c r="G269" i="3" s="1"/>
  <c r="F270" i="3"/>
  <c r="G270" i="3" s="1"/>
  <c r="F271" i="3"/>
  <c r="F272" i="3"/>
  <c r="G272" i="3" s="1"/>
  <c r="H272" i="3" s="1"/>
  <c r="F273" i="3"/>
  <c r="G273" i="3" s="1"/>
  <c r="F274" i="3"/>
  <c r="G274" i="3" s="1"/>
  <c r="F275" i="3"/>
  <c r="G275" i="3" s="1"/>
  <c r="F276" i="3"/>
  <c r="G276" i="3" s="1"/>
  <c r="H276" i="3" s="1"/>
  <c r="F277" i="3"/>
  <c r="G277" i="3" s="1"/>
  <c r="F278" i="3"/>
  <c r="G278" i="3" s="1"/>
  <c r="F279" i="3"/>
  <c r="G279" i="3" s="1"/>
  <c r="F280" i="3"/>
  <c r="G280" i="3" s="1"/>
  <c r="F281" i="3"/>
  <c r="G281" i="3" s="1"/>
  <c r="H281" i="3" s="1"/>
  <c r="F282" i="3"/>
  <c r="G282" i="3" s="1"/>
  <c r="F283" i="3"/>
  <c r="F284" i="3"/>
  <c r="G284" i="3" s="1"/>
  <c r="F285" i="3"/>
  <c r="G285" i="3" s="1"/>
  <c r="H285" i="3" s="1"/>
  <c r="F286" i="3"/>
  <c r="G286" i="3" s="1"/>
  <c r="F287" i="3"/>
  <c r="G287" i="3" s="1"/>
  <c r="F288" i="3"/>
  <c r="G288" i="3" s="1"/>
  <c r="F289" i="3"/>
  <c r="G289" i="3" s="1"/>
  <c r="F290" i="3"/>
  <c r="G290" i="3" s="1"/>
  <c r="F291" i="3"/>
  <c r="G291" i="3" s="1"/>
  <c r="F292" i="3"/>
  <c r="G292" i="3" s="1"/>
  <c r="H292" i="3" s="1"/>
  <c r="F293" i="3"/>
  <c r="G293" i="3" s="1"/>
  <c r="F294" i="3"/>
  <c r="G294" i="3" s="1"/>
  <c r="F295" i="3"/>
  <c r="G295" i="3" s="1"/>
  <c r="F296" i="3"/>
  <c r="G296" i="3" s="1"/>
  <c r="F297" i="3"/>
  <c r="G297" i="3" s="1"/>
  <c r="H297" i="3" s="1"/>
  <c r="F298" i="3"/>
  <c r="G298" i="3" s="1"/>
  <c r="F299" i="3"/>
  <c r="G299" i="3" s="1"/>
  <c r="F300" i="3"/>
  <c r="G300" i="3" s="1"/>
  <c r="F301" i="3"/>
  <c r="G301" i="3" s="1"/>
  <c r="F302" i="3"/>
  <c r="G302" i="3" s="1"/>
  <c r="F303" i="3"/>
  <c r="F304" i="3"/>
  <c r="G304" i="3" s="1"/>
  <c r="F305" i="3"/>
  <c r="G305" i="3" s="1"/>
  <c r="F306" i="3"/>
  <c r="G306" i="3" s="1"/>
  <c r="F307" i="3"/>
  <c r="G307" i="3" s="1"/>
  <c r="F308" i="3"/>
  <c r="G308" i="3" s="1"/>
  <c r="H308" i="3" s="1"/>
  <c r="F309" i="3"/>
  <c r="G309" i="3" s="1"/>
  <c r="F310" i="3"/>
  <c r="G310" i="3" s="1"/>
  <c r="F311" i="3"/>
  <c r="G311" i="3" s="1"/>
  <c r="F312" i="3"/>
  <c r="G312" i="3" s="1"/>
  <c r="F313" i="3"/>
  <c r="G313" i="3" s="1"/>
  <c r="H313" i="3" s="1"/>
  <c r="F314" i="3"/>
  <c r="G314" i="3" s="1"/>
  <c r="F315" i="3"/>
  <c r="F316" i="3"/>
  <c r="G316" i="3" s="1"/>
  <c r="H316" i="3" s="1"/>
  <c r="F317" i="3"/>
  <c r="G317" i="3" s="1"/>
  <c r="H317" i="3" s="1"/>
  <c r="F318" i="3"/>
  <c r="G318" i="3" s="1"/>
  <c r="F319" i="3"/>
  <c r="G319" i="3" s="1"/>
  <c r="F320" i="3"/>
  <c r="G320" i="3" s="1"/>
  <c r="F321" i="3"/>
  <c r="G321" i="3" s="1"/>
  <c r="F322" i="3"/>
  <c r="G322" i="3" s="1"/>
  <c r="F323" i="3"/>
  <c r="G323" i="3" s="1"/>
  <c r="F324" i="3"/>
  <c r="G324" i="3" s="1"/>
  <c r="H324" i="3" s="1"/>
  <c r="F325" i="3"/>
  <c r="G325" i="3" s="1"/>
  <c r="F326" i="3"/>
  <c r="G326" i="3" s="1"/>
  <c r="F327" i="3"/>
  <c r="G327" i="3" s="1"/>
  <c r="F328" i="3"/>
  <c r="G328" i="3" s="1"/>
  <c r="F329" i="3"/>
  <c r="G329" i="3" s="1"/>
  <c r="H329" i="3" s="1"/>
  <c r="F330" i="3"/>
  <c r="G330" i="3" s="1"/>
  <c r="H330" i="3" s="1"/>
  <c r="F331" i="3"/>
  <c r="G331" i="3" s="1"/>
  <c r="F332" i="3"/>
  <c r="G332" i="3" s="1"/>
  <c r="F333" i="3"/>
  <c r="G333" i="3" s="1"/>
  <c r="F334" i="3"/>
  <c r="G334" i="3" s="1"/>
  <c r="F335" i="3"/>
  <c r="F336" i="3"/>
  <c r="G336" i="3" s="1"/>
  <c r="H336" i="3" s="1"/>
  <c r="F337" i="3"/>
  <c r="G337" i="3" s="1"/>
  <c r="F338" i="3"/>
  <c r="G338" i="3" s="1"/>
  <c r="F339" i="3"/>
  <c r="G339" i="3" s="1"/>
  <c r="F340" i="3"/>
  <c r="G340" i="3" s="1"/>
  <c r="H340" i="3" s="1"/>
  <c r="F341" i="3"/>
  <c r="G341" i="3" s="1"/>
  <c r="F342" i="3"/>
  <c r="G342" i="3" s="1"/>
  <c r="H342" i="3" s="1"/>
  <c r="F343" i="3"/>
  <c r="G343" i="3" s="1"/>
  <c r="F344" i="3"/>
  <c r="G344" i="3" s="1"/>
  <c r="F345" i="3"/>
  <c r="G345" i="3" s="1"/>
  <c r="H345" i="3" s="1"/>
  <c r="F346" i="3"/>
  <c r="G346" i="3" s="1"/>
  <c r="F347" i="3"/>
  <c r="F348" i="3"/>
  <c r="G348" i="3" s="1"/>
  <c r="F349" i="3"/>
  <c r="G349" i="3" s="1"/>
  <c r="H349" i="3" s="1"/>
  <c r="F350" i="3"/>
  <c r="G350" i="3" s="1"/>
  <c r="F351" i="3"/>
  <c r="G351" i="3" s="1"/>
  <c r="F352" i="3"/>
  <c r="G352" i="3" s="1"/>
  <c r="F353" i="3"/>
  <c r="G353" i="3" s="1"/>
  <c r="H353" i="3" s="1"/>
  <c r="F354" i="3"/>
  <c r="G354" i="3" s="1"/>
  <c r="H354" i="3" s="1"/>
  <c r="F355" i="3"/>
  <c r="G355" i="3" s="1"/>
  <c r="F356" i="3"/>
  <c r="G356" i="3" s="1"/>
  <c r="H356" i="3" s="1"/>
  <c r="F357" i="3"/>
  <c r="G357" i="3" s="1"/>
  <c r="F358" i="3"/>
  <c r="G358" i="3" s="1"/>
  <c r="H358" i="3" s="1"/>
  <c r="F359" i="3"/>
  <c r="G359" i="3" s="1"/>
  <c r="F360" i="3"/>
  <c r="G360" i="3" s="1"/>
  <c r="H360" i="3" s="1"/>
  <c r="F361" i="3"/>
  <c r="G361" i="3" s="1"/>
  <c r="H361" i="3" s="1"/>
  <c r="F362" i="3"/>
  <c r="G362" i="3" s="1"/>
  <c r="F363" i="3"/>
  <c r="G363" i="3" s="1"/>
  <c r="F364" i="3"/>
  <c r="G364" i="3" s="1"/>
  <c r="F365" i="3"/>
  <c r="G365" i="3" s="1"/>
  <c r="H365" i="3" s="1"/>
  <c r="F366" i="3"/>
  <c r="G366" i="3" s="1"/>
  <c r="F367" i="3"/>
  <c r="F368" i="3"/>
  <c r="G368" i="3" s="1"/>
  <c r="F369" i="3"/>
  <c r="G369" i="3" s="1"/>
  <c r="H369" i="3" s="1"/>
  <c r="F370" i="3"/>
  <c r="G370" i="3" s="1"/>
  <c r="F371" i="3"/>
  <c r="G371" i="3" s="1"/>
  <c r="F372" i="3"/>
  <c r="G372" i="3" s="1"/>
  <c r="H372" i="3" s="1"/>
  <c r="F373" i="3"/>
  <c r="G373" i="3" s="1"/>
  <c r="F374" i="3"/>
  <c r="G374" i="3" s="1"/>
  <c r="H374" i="3" s="1"/>
  <c r="F375" i="3"/>
  <c r="G375" i="3" s="1"/>
  <c r="F376" i="3"/>
  <c r="G376" i="3" s="1"/>
  <c r="F377" i="3"/>
  <c r="G377" i="3" s="1"/>
  <c r="H377" i="3" s="1"/>
  <c r="F378" i="3"/>
  <c r="G378" i="3" s="1"/>
  <c r="F379" i="3"/>
  <c r="F380" i="3"/>
  <c r="G380" i="3" s="1"/>
  <c r="H380" i="3" s="1"/>
  <c r="F381" i="3"/>
  <c r="G381" i="3" s="1"/>
  <c r="H381" i="3" s="1"/>
  <c r="F382" i="3"/>
  <c r="G382" i="3" s="1"/>
  <c r="F383" i="3"/>
  <c r="G383" i="3" s="1"/>
  <c r="F384" i="3"/>
  <c r="G384" i="3" s="1"/>
  <c r="F385" i="3"/>
  <c r="G385" i="3" s="1"/>
  <c r="H385" i="3" s="1"/>
  <c r="F386" i="3"/>
  <c r="G386" i="3" s="1"/>
  <c r="H386" i="3" s="1"/>
  <c r="F387" i="3"/>
  <c r="G387" i="3" s="1"/>
  <c r="F388" i="3"/>
  <c r="G388" i="3" s="1"/>
  <c r="H388" i="3" s="1"/>
  <c r="F389" i="3"/>
  <c r="G389" i="3" s="1"/>
  <c r="F390" i="3"/>
  <c r="G390" i="3" s="1"/>
  <c r="F391" i="3"/>
  <c r="G391" i="3" s="1"/>
  <c r="F392" i="3"/>
  <c r="G392" i="3" s="1"/>
  <c r="H392" i="3" s="1"/>
  <c r="F393" i="3"/>
  <c r="G393" i="3" s="1"/>
  <c r="H393" i="3" s="1"/>
  <c r="F394" i="3"/>
  <c r="G394" i="3" s="1"/>
  <c r="F395" i="3"/>
  <c r="G395" i="3" s="1"/>
  <c r="F396" i="3"/>
  <c r="G396" i="3" s="1"/>
  <c r="F397" i="3"/>
  <c r="G397" i="3" s="1"/>
  <c r="H397" i="3" s="1"/>
  <c r="F398" i="3"/>
  <c r="G398" i="3" s="1"/>
  <c r="F399" i="3"/>
  <c r="G399" i="3" s="1"/>
  <c r="H399" i="3" s="1"/>
  <c r="F400" i="3"/>
  <c r="G400" i="3" s="1"/>
  <c r="F401" i="3"/>
  <c r="G401" i="3" s="1"/>
  <c r="H401" i="3" s="1"/>
  <c r="F3" i="3"/>
  <c r="G3" i="3" s="1"/>
  <c r="E3" i="3"/>
  <c r="E2" i="3"/>
  <c r="H367" i="3" l="1"/>
  <c r="H283" i="3"/>
  <c r="H239" i="3"/>
  <c r="H155" i="3"/>
  <c r="H111" i="3"/>
  <c r="H368" i="3"/>
  <c r="H348" i="3"/>
  <c r="H328" i="3"/>
  <c r="H304" i="3"/>
  <c r="H296" i="3"/>
  <c r="H284" i="3"/>
  <c r="H264" i="3"/>
  <c r="H240" i="3"/>
  <c r="H232" i="3"/>
  <c r="H220" i="3"/>
  <c r="H208" i="3"/>
  <c r="H188" i="3"/>
  <c r="H156" i="3"/>
  <c r="H124" i="3"/>
  <c r="H92" i="3"/>
  <c r="H15" i="3"/>
  <c r="H31" i="3"/>
  <c r="H347" i="3"/>
  <c r="H303" i="3"/>
  <c r="H219" i="3"/>
  <c r="H175" i="3"/>
  <c r="H91" i="3"/>
  <c r="H400" i="3"/>
  <c r="H395" i="3"/>
  <c r="H391" i="3"/>
  <c r="H359" i="3"/>
  <c r="H327" i="3"/>
  <c r="H295" i="3"/>
  <c r="H263" i="3"/>
  <c r="H231" i="3"/>
  <c r="H199" i="3"/>
  <c r="H167" i="3"/>
  <c r="H135" i="3"/>
  <c r="H103" i="3"/>
  <c r="H7" i="3"/>
  <c r="H379" i="3"/>
  <c r="H335" i="3"/>
  <c r="H315" i="3"/>
  <c r="H271" i="3"/>
  <c r="H251" i="3"/>
  <c r="H207" i="3"/>
  <c r="H187" i="3"/>
  <c r="H143" i="3"/>
  <c r="H123" i="3"/>
  <c r="H200" i="3"/>
  <c r="H176" i="3"/>
  <c r="H168" i="3"/>
  <c r="H144" i="3"/>
  <c r="H136" i="3"/>
  <c r="H112" i="3"/>
  <c r="H104" i="3"/>
  <c r="H32" i="3"/>
  <c r="H16" i="3"/>
  <c r="H4" i="3"/>
  <c r="H67" i="3"/>
  <c r="H51" i="3"/>
  <c r="H39" i="3"/>
  <c r="H383" i="3"/>
  <c r="H375" i="3"/>
  <c r="H371" i="3"/>
  <c r="H363" i="3"/>
  <c r="H351" i="3"/>
  <c r="H343" i="3"/>
  <c r="H339" i="3"/>
  <c r="H331" i="3"/>
  <c r="H323" i="3"/>
  <c r="H319" i="3"/>
  <c r="H311" i="3"/>
  <c r="H307" i="3"/>
  <c r="H299" i="3"/>
  <c r="H287" i="3"/>
  <c r="H279" i="3"/>
  <c r="H275" i="3"/>
  <c r="H267" i="3"/>
  <c r="H255" i="3"/>
  <c r="H247" i="3"/>
  <c r="H243" i="3"/>
  <c r="H235" i="3"/>
  <c r="H223" i="3"/>
  <c r="H215" i="3"/>
  <c r="H211" i="3"/>
  <c r="H203" i="3"/>
  <c r="H191" i="3"/>
  <c r="H183" i="3"/>
  <c r="H179" i="3"/>
  <c r="H171" i="3"/>
  <c r="H159" i="3"/>
  <c r="H151" i="3"/>
  <c r="H147" i="3"/>
  <c r="H139" i="3"/>
  <c r="H127" i="3"/>
  <c r="H119" i="3"/>
  <c r="H115" i="3"/>
  <c r="H107" i="3"/>
  <c r="H95" i="3"/>
  <c r="H87" i="3"/>
  <c r="H83" i="3"/>
  <c r="H79" i="3"/>
  <c r="H71" i="3"/>
  <c r="H63" i="3"/>
  <c r="H55" i="3"/>
  <c r="H47" i="3"/>
  <c r="H35" i="3"/>
  <c r="H27" i="3"/>
  <c r="H23" i="3"/>
  <c r="H11" i="3"/>
  <c r="H396" i="3"/>
  <c r="H384" i="3"/>
  <c r="H376" i="3"/>
  <c r="H364" i="3"/>
  <c r="H352" i="3"/>
  <c r="H344" i="3"/>
  <c r="H332" i="3"/>
  <c r="H320" i="3"/>
  <c r="H300" i="3"/>
  <c r="H288" i="3"/>
  <c r="H280" i="3"/>
  <c r="H268" i="3"/>
  <c r="H256" i="3"/>
  <c r="H236" i="3"/>
  <c r="H224" i="3"/>
  <c r="H204" i="3"/>
  <c r="H192" i="3"/>
  <c r="H172" i="3"/>
  <c r="H160" i="3"/>
  <c r="H140" i="3"/>
  <c r="H128" i="3"/>
  <c r="H108" i="3"/>
  <c r="H96" i="3"/>
  <c r="H64" i="3"/>
  <c r="H389" i="3"/>
  <c r="H373" i="3"/>
  <c r="H357" i="3"/>
  <c r="H341" i="3"/>
  <c r="H333" i="3"/>
  <c r="H325" i="3"/>
  <c r="H309" i="3"/>
  <c r="H301" i="3"/>
  <c r="H293" i="3"/>
  <c r="H277" i="3"/>
  <c r="H257" i="3"/>
  <c r="H241" i="3"/>
  <c r="H237" i="3"/>
  <c r="H229" i="3"/>
  <c r="H209" i="3"/>
  <c r="H205" i="3"/>
  <c r="H193" i="3"/>
  <c r="H177" i="3"/>
  <c r="H173" i="3"/>
  <c r="H165" i="3"/>
  <c r="H149" i="3"/>
  <c r="H141" i="3"/>
  <c r="H133" i="3"/>
  <c r="H117" i="3"/>
  <c r="H109" i="3"/>
  <c r="H101" i="3"/>
  <c r="H85" i="3"/>
  <c r="H290" i="3"/>
  <c r="H258" i="3"/>
  <c r="H246" i="3"/>
  <c r="H226" i="3"/>
  <c r="H214" i="3"/>
  <c r="H202" i="3"/>
  <c r="H162" i="3"/>
  <c r="H150" i="3"/>
  <c r="H138" i="3"/>
  <c r="H98" i="3"/>
  <c r="H86" i="3"/>
  <c r="H42" i="3"/>
  <c r="H302" i="3"/>
  <c r="H312" i="3"/>
  <c r="H216" i="3"/>
  <c r="H184" i="3"/>
  <c r="H152" i="3"/>
  <c r="H120" i="3"/>
  <c r="H88" i="3"/>
  <c r="H80" i="3"/>
  <c r="H72" i="3"/>
  <c r="H24" i="3"/>
  <c r="H66" i="3"/>
  <c r="H50" i="3"/>
  <c r="H390" i="3"/>
  <c r="H99" i="3"/>
  <c r="H75" i="3"/>
  <c r="H59" i="3"/>
  <c r="H43" i="3"/>
  <c r="H19" i="3"/>
  <c r="H378" i="3"/>
  <c r="H338" i="3"/>
  <c r="H314" i="3"/>
  <c r="H306" i="3"/>
  <c r="H282" i="3"/>
  <c r="H274" i="3"/>
  <c r="H262" i="3"/>
  <c r="H250" i="3"/>
  <c r="H242" i="3"/>
  <c r="H230" i="3"/>
  <c r="H218" i="3"/>
  <c r="H210" i="3"/>
  <c r="H198" i="3"/>
  <c r="H186" i="3"/>
  <c r="H178" i="3"/>
  <c r="H166" i="3"/>
  <c r="H154" i="3"/>
  <c r="H146" i="3"/>
  <c r="H134" i="3"/>
  <c r="H122" i="3"/>
  <c r="H114" i="3"/>
  <c r="H102" i="3"/>
  <c r="H90" i="3"/>
  <c r="H82" i="3"/>
  <c r="H46" i="3"/>
  <c r="H30" i="3"/>
  <c r="H14" i="3"/>
  <c r="H337" i="3"/>
  <c r="H321" i="3"/>
  <c r="H305" i="3"/>
  <c r="H289" i="3"/>
  <c r="H273" i="3"/>
  <c r="H269" i="3"/>
  <c r="H261" i="3"/>
  <c r="H245" i="3"/>
  <c r="H225" i="3"/>
  <c r="H213" i="3"/>
  <c r="H197" i="3"/>
  <c r="H181" i="3"/>
  <c r="H161" i="3"/>
  <c r="H145" i="3"/>
  <c r="H129" i="3"/>
  <c r="H113" i="3"/>
  <c r="H97" i="3"/>
  <c r="H394" i="3"/>
  <c r="H362" i="3"/>
  <c r="H322" i="3"/>
  <c r="H310" i="3"/>
  <c r="H298" i="3"/>
  <c r="H278" i="3"/>
  <c r="H234" i="3"/>
  <c r="H194" i="3"/>
  <c r="H182" i="3"/>
  <c r="H170" i="3"/>
  <c r="H130" i="3"/>
  <c r="H118" i="3"/>
  <c r="H106" i="3"/>
  <c r="H78" i="3"/>
  <c r="H18" i="3"/>
  <c r="H248" i="3"/>
  <c r="H68" i="3"/>
  <c r="H52" i="3"/>
  <c r="H36" i="3"/>
  <c r="H74" i="3"/>
  <c r="H58" i="3"/>
  <c r="H294" i="3"/>
  <c r="H387" i="3"/>
  <c r="H355" i="3"/>
  <c r="H291" i="3"/>
  <c r="H259" i="3"/>
  <c r="H227" i="3"/>
  <c r="H195" i="3"/>
  <c r="H163" i="3"/>
  <c r="H131" i="3"/>
  <c r="H370" i="3"/>
  <c r="H346" i="3"/>
  <c r="H326" i="3"/>
  <c r="H70" i="3"/>
  <c r="H54" i="3"/>
  <c r="H38" i="3"/>
  <c r="H22" i="3"/>
  <c r="H6" i="3"/>
  <c r="H10" i="3"/>
  <c r="H238" i="3"/>
  <c r="H12" i="3"/>
  <c r="H8" i="3"/>
  <c r="H398" i="3"/>
  <c r="H382" i="3"/>
  <c r="H366" i="3"/>
  <c r="H350" i="3"/>
  <c r="H334" i="3"/>
  <c r="H318" i="3"/>
  <c r="H286" i="3"/>
  <c r="H270" i="3"/>
  <c r="H254" i="3"/>
  <c r="H222" i="3"/>
  <c r="H206" i="3"/>
  <c r="H190" i="3"/>
  <c r="H174" i="3"/>
  <c r="H158" i="3"/>
  <c r="H142" i="3"/>
  <c r="H126" i="3"/>
  <c r="H110" i="3"/>
  <c r="H94" i="3"/>
  <c r="H62" i="3"/>
  <c r="H34" i="3"/>
  <c r="H26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I403" i="3" l="1"/>
  <c r="I404" i="3"/>
</calcChain>
</file>

<file path=xl/sharedStrings.xml><?xml version="1.0" encoding="utf-8"?>
<sst xmlns="http://schemas.openxmlformats.org/spreadsheetml/2006/main" count="1972" uniqueCount="1939">
  <si>
    <t>min</t>
  </si>
  <si>
    <t>max</t>
  </si>
  <si>
    <t>avg</t>
  </si>
  <si>
    <t>cas</t>
  </si>
  <si>
    <t>vzoriek/s</t>
  </si>
  <si>
    <t>time</t>
  </si>
  <si>
    <t>data</t>
  </si>
  <si>
    <t>FFT freq</t>
  </si>
  <si>
    <t>FFT mag</t>
  </si>
  <si>
    <t>FFT complex</t>
  </si>
  <si>
    <t>fs</t>
  </si>
  <si>
    <t>sa</t>
  </si>
  <si>
    <t>2545,63212</t>
  </si>
  <si>
    <t>-11,7075607545437-0,310577919732067i</t>
  </si>
  <si>
    <t>-7,86617994337059-1,94392847105594i</t>
  </si>
  <si>
    <t>-13,3161013461597-0,227466908199958i</t>
  </si>
  <si>
    <t>-7,46825290494647+4,92224272161402i</t>
  </si>
  <si>
    <t>-3,50834263795472-20,6048029116573i</t>
  </si>
  <si>
    <t>37,4275818557452-28,4076375468408i</t>
  </si>
  <si>
    <t>37,8388173812387-60,6360498060116i</t>
  </si>
  <si>
    <t>125,214735982133-192,601165621161i</t>
  </si>
  <si>
    <t>-237,363788016733-385,530725033836i</t>
  </si>
  <si>
    <t>233,407486817287+271,915736268893i</t>
  </si>
  <si>
    <t>-56,2392630932874+124,849564417139i</t>
  </si>
  <si>
    <t>-40,1661357850899+43,2867687839472i</t>
  </si>
  <si>
    <t>32,3049764283849+8,21812907803951i</t>
  </si>
  <si>
    <t>20,8133522103685-47,4475187133554i</t>
  </si>
  <si>
    <t>53,8706579850901+20,0750819164442i</t>
  </si>
  <si>
    <t>-23,6500578853224-7,16545168242795i</t>
  </si>
  <si>
    <t>-28,197313688084+18,4054280546307i</t>
  </si>
  <si>
    <t>-22,4917179597476+24,5520359244187i</t>
  </si>
  <si>
    <t>49,3527723973599+46,5952256368024i</t>
  </si>
  <si>
    <t>13,4617939824588+23,5309958784854i</t>
  </si>
  <si>
    <t>-17,2859398027887+4,88222053601175i</t>
  </si>
  <si>
    <t>0,319371294585892+63,9229767049826i</t>
  </si>
  <si>
    <t>-27,8562221668215+5,85532781210231i</t>
  </si>
  <si>
    <t>-33,5696266433752+5,044386497579i</t>
  </si>
  <si>
    <t>-1,2505799410424+2,40227618432697i</t>
  </si>
  <si>
    <t>-7,75004399479231+21,7687988912411i</t>
  </si>
  <si>
    <t>13,6347801436848+61,5402562682532i</t>
  </si>
  <si>
    <t>17,2084148079603-33,57996064086i</t>
  </si>
  <si>
    <t>-5,34938845493869+40,531578187361i</t>
  </si>
  <si>
    <t>-9,4336027715682+25,5201018122116i</t>
  </si>
  <si>
    <t>9,01448042023201-7,63511583118987i</t>
  </si>
  <si>
    <t>-11,329532081559+26,6044035850769i</t>
  </si>
  <si>
    <t>4,39754426723693-1,80449279150078i</t>
  </si>
  <si>
    <t>8,14162357009672-12,1486516846351i</t>
  </si>
  <si>
    <t>28,6715277949821-8,89314916535604i</t>
  </si>
  <si>
    <t>0,996690863134182-6,45255677112987i</t>
  </si>
  <si>
    <t>-2,12891090596875+43,9583925477737i</t>
  </si>
  <si>
    <t>12,7834844735976-9,46493339794741i</t>
  </si>
  <si>
    <t>-1,64646048790482+28,2922852720775i</t>
  </si>
  <si>
    <t>-27,6262452754764-18,6337213834257i</t>
  </si>
  <si>
    <t>2,34032022381292-6,45940749855324i</t>
  </si>
  <si>
    <t>-9,02083699250001+0,356273188528187i</t>
  </si>
  <si>
    <t>5,74746984309124+3,40425005514271i</t>
  </si>
  <si>
    <t>-13,6232700899971-6,33338651508558i</t>
  </si>
  <si>
    <t>20,7680135252405+10,1462026007125i</t>
  </si>
  <si>
    <t>4,96329518566396-13,2969846810095i</t>
  </si>
  <si>
    <t>-14,4578396672232+27,1017134222391i</t>
  </si>
  <si>
    <t>-1,49395410313597-0,593964305278234i</t>
  </si>
  <si>
    <t>-18,2948115143418+21,1134947241866i</t>
  </si>
  <si>
    <t>-9,19515239897054-2,83561362396173i</t>
  </si>
  <si>
    <t>1,05233209719348-3,73822491854088i</t>
  </si>
  <si>
    <t>3,11873183991091+2,73995939814237i</t>
  </si>
  <si>
    <t>2,08913616522959+7,56127422945747i</t>
  </si>
  <si>
    <t>-6,18397900741694-2,36211322307836i</t>
  </si>
  <si>
    <t>-3,44716730275356+14,7200101560601i</t>
  </si>
  <si>
    <t>6,37355685002388E-002+7,94002392752634i</t>
  </si>
  <si>
    <t>-8,36220140594667+3,56070591854077i</t>
  </si>
  <si>
    <t>-0,784014406806314+10,9151402635083i</t>
  </si>
  <si>
    <t>-14,4011153489428-8,01401665880929i</t>
  </si>
  <si>
    <t>-3,55060192598083+1,51804600562429i</t>
  </si>
  <si>
    <t>-1,29559775200804+2,89072905048128i</t>
  </si>
  <si>
    <t>4,87335712143328+9,35599158864686i</t>
  </si>
  <si>
    <t>-2,39658050761854-1,70643320241878i</t>
  </si>
  <si>
    <t>1,36561000000007+7,39239000000009i</t>
  </si>
  <si>
    <t>-0,770577744406603+1,88854375670352i</t>
  </si>
  <si>
    <t>-5,98771399697426+1,18386924033181i</t>
  </si>
  <si>
    <t>0,84319728400085+3,18315963615868i</t>
  </si>
  <si>
    <t>-2,27056025585336+1,2161509308028i</t>
  </si>
  <si>
    <t>2,63990249560528E-002-1,10477592029602i</t>
  </si>
  <si>
    <t>3,46672004768915+5,06747234448629i</t>
  </si>
  <si>
    <t>-3,88752467442296+2,42595430153292i</t>
  </si>
  <si>
    <t>-3,34648941060944+4,6575147311394i</t>
  </si>
  <si>
    <t>-2,30472228580641-2,46473126390193i</t>
  </si>
  <si>
    <t>-3,72169705613312+0,942847794754963i</t>
  </si>
  <si>
    <t>-1,01112145818309+1,28503240385007i</t>
  </si>
  <si>
    <t>-3,50395490398594+2,44287764311815i</t>
  </si>
  <si>
    <t>-10,7892459426082+5,1269919677985i</t>
  </si>
  <si>
    <t>6,74810477261129-2,72556651200101i</t>
  </si>
  <si>
    <t>5,07054952175361+1,57854448679022i</t>
  </si>
  <si>
    <t>-1,33004829556565-3,94225794679261i</t>
  </si>
  <si>
    <t>-6,30587472006905+6,8519700614759i</t>
  </si>
  <si>
    <t>-3,06805336269666+2,56624558819888i</t>
  </si>
  <si>
    <t>-3,03435983704068-0,908477281082268i</t>
  </si>
  <si>
    <t>-2,20310867082727+7,69660129959751i</t>
  </si>
  <si>
    <t>-0,658671090096925-0,539454886375022i</t>
  </si>
  <si>
    <t>-4,94856302779094+4,20702162676106i</t>
  </si>
  <si>
    <t>1,28816778198464+2,99517797235479i</t>
  </si>
  <si>
    <t>-9,58334875796725-2,78200338593585i</t>
  </si>
  <si>
    <t>-3,35394524269022+8,20206338596184i</t>
  </si>
  <si>
    <t>0,318634161396492+0,616284800880276i</t>
  </si>
  <si>
    <t>-2,53301666029731+3,42182233053117i</t>
  </si>
  <si>
    <t>-6,47886240340222+4,5185596021071i</t>
  </si>
  <si>
    <t>-3,1542249121296-1,83599675704474i</t>
  </si>
  <si>
    <t>-3,94886059102305+4,09460752303425i</t>
  </si>
  <si>
    <t>-0,262860222299495+3,2984365309519i</t>
  </si>
  <si>
    <t>-9,71148791844102-3,78155641492303i</t>
  </si>
  <si>
    <t>6,68764123850911E-002+4,34520578863523i</t>
  </si>
  <si>
    <t>-5,20939558728336+2,9961520854233i</t>
  </si>
  <si>
    <t>-1,71718660826809-2,8311466202811i</t>
  </si>
  <si>
    <t>-4,53788269444624-2,89703019960765i</t>
  </si>
  <si>
    <t>9,06521930698831E-002+4,31342818541935E-002i</t>
  </si>
  <si>
    <t>-1,58295760948571+2,03453271598559i</t>
  </si>
  <si>
    <t>-3,56661811098336+2,76621739738691i</t>
  </si>
  <si>
    <t>-2,35568884362289+1,71689586484438i</t>
  </si>
  <si>
    <t>-2,25403894395517+3,63367748455651i</t>
  </si>
  <si>
    <t>-3,6760418146438-1,09018366706433i</t>
  </si>
  <si>
    <t>1,97144886395765-5,79411516404633i</t>
  </si>
  <si>
    <t>-9,47887781952258+1,24230007009249i</t>
  </si>
  <si>
    <t>-0,167424926941862+1,77969642951504i</t>
  </si>
  <si>
    <t>-2,57423898595193+1,00303535210813i</t>
  </si>
  <si>
    <t>0,957235607264487-0,528652931778165i</t>
  </si>
  <si>
    <t>0,201900284023957+1,88093467605762i</t>
  </si>
  <si>
    <t>-2,76020654306893+1,41636504406297i</t>
  </si>
  <si>
    <t>-3,24282416307472+2,64945859222273i</t>
  </si>
  <si>
    <t>-6,51157194461228+0,625146391689459i</t>
  </si>
  <si>
    <t>-3,8812933568421-2,88787865142962i</t>
  </si>
  <si>
    <t>0,74775661096578-0,268382476179383i</t>
  </si>
  <si>
    <t>-3,78209792111025-1,35787248756753i</t>
  </si>
  <si>
    <t>-2,42697656240959+1,76559889547272i</t>
  </si>
  <si>
    <t>-1,39515261958224-4,29616344777193i</t>
  </si>
  <si>
    <t>1,04712227360827+5,23897210712918i</t>
  </si>
  <si>
    <t>-3,64890736297964+0,251235018622628i</t>
  </si>
  <si>
    <t>-3,06390119627099+3,46551406261931i</t>
  </si>
  <si>
    <t>-3,82619068256994+2,16287965753138i</t>
  </si>
  <si>
    <t>-10,1268244299145-2,34911208102201i</t>
  </si>
  <si>
    <t>2,7748274438468+1,21690710389012i</t>
  </si>
  <si>
    <t>-1,61079539518633-9,29589987685165E-002i</t>
  </si>
  <si>
    <t>-1,7321800000002</t>
  </si>
  <si>
    <t>-1,61079539518633+9,2958998768524E-002i</t>
  </si>
  <si>
    <t>2,77482744384679-1,21690710389012i</t>
  </si>
  <si>
    <t>-10,1268244299145+2,34911208102207i</t>
  </si>
  <si>
    <t>-3,82619068256995-2,16287965753138i</t>
  </si>
  <si>
    <t>-3,06390119627099-3,46551406261929i</t>
  </si>
  <si>
    <t>-3,64890736297959-0,25123501862255i</t>
  </si>
  <si>
    <t>1,04712227360826-5,23897210712918i</t>
  </si>
  <si>
    <t>-1,39515261958204+4,296163447772i</t>
  </si>
  <si>
    <t>-2,42697656240932-1,76559889547292i</t>
  </si>
  <si>
    <t>-3,78209792111039+1,35787248756779i</t>
  </si>
  <si>
    <t>0,747756610965673+0,268382476179362i</t>
  </si>
  <si>
    <t>-3,88129335684213+2,88787865142961i</t>
  </si>
  <si>
    <t>-6,51157194461229-0,62514639168938i</t>
  </si>
  <si>
    <t>-3,24282416307467-2,64945859222268i</t>
  </si>
  <si>
    <t>-2,76020654306894-1,4163650440629i</t>
  </si>
  <si>
    <t>0,201900284023958-1,88093467605765i</t>
  </si>
  <si>
    <t>0,957235607264471+0,528652931778147i</t>
  </si>
  <si>
    <t>-2,57423898595199-1,00303535210812i</t>
  </si>
  <si>
    <t>-0,167424926941923-1,77969642951497i</t>
  </si>
  <si>
    <t>-9,47887781952259-1,24230007009245i</t>
  </si>
  <si>
    <t>1,97144886395771+5,79411516404631i</t>
  </si>
  <si>
    <t>-3,67604181464379+1,09018366706446i</t>
  </si>
  <si>
    <t>-2,25403894395525-3,63367748455661i</t>
  </si>
  <si>
    <t>-2,35568884362295-1,71689586484442i</t>
  </si>
  <si>
    <t>-3,56661811098337-2,76621739738689i</t>
  </si>
  <si>
    <t>-1,58295760948577-2,03453271598555i</t>
  </si>
  <si>
    <t>9,06521930698556E-002-4,31342818541722E-002i</t>
  </si>
  <si>
    <t>-4,53788269444622+2,89703019960767i</t>
  </si>
  <si>
    <t>-1,71718660826812+2,83114662028112i</t>
  </si>
  <si>
    <t>-5,20939558728339-2,99615208542325i</t>
  </si>
  <si>
    <t>6,68764123850645E-002-4,34520578863523i</t>
  </si>
  <si>
    <t>-9,71148791844102+3,78155641492304i</t>
  </si>
  <si>
    <t>-0,262860222299489-3,2984365309519i</t>
  </si>
  <si>
    <t>-3,94886059102307-4,09460752303421i</t>
  </si>
  <si>
    <t>-3,15422491212957+1,83599675704479i</t>
  </si>
  <si>
    <t>-6,47886240340226-4,51855960210709i</t>
  </si>
  <si>
    <t>-2,53301666029732-3,42182233053111i</t>
  </si>
  <si>
    <t>0,318634161396514-0,61628480088021i</t>
  </si>
  <si>
    <t>-3,35394524269027-8,20206338596186i</t>
  </si>
  <si>
    <t>-9,58334875796718+2,78200338593589i</t>
  </si>
  <si>
    <t>1,28816778198478-2,99517797235482i</t>
  </si>
  <si>
    <t>-4,94856302779102-4,20702162676098i</t>
  </si>
  <si>
    <t>-0,658671090096934+0,539454886375006i</t>
  </si>
  <si>
    <t>-2,20310867082731-7,69660129959751i</t>
  </si>
  <si>
    <t>-3,03435983704069+0,908477281082358i</t>
  </si>
  <si>
    <t>-3,06805336269664-2,56624558819883i</t>
  </si>
  <si>
    <t>-6,30587472006909-6,85197006147589i</t>
  </si>
  <si>
    <t>-1,33004829556563+3,94225794679259i</t>
  </si>
  <si>
    <t>5,07054952175359-1,57854448679021i</t>
  </si>
  <si>
    <t>6,74810477261122+2,72556651200097i</t>
  </si>
  <si>
    <t>-10,7892459426083-5,12699196779842i</t>
  </si>
  <si>
    <t>-3,50395490398593-2,44287764311816i</t>
  </si>
  <si>
    <t>-1,01112145818302-1,28503240385004i</t>
  </si>
  <si>
    <t>-3,72169705613309-0,942847794754688i</t>
  </si>
  <si>
    <t>-2,30472228580647+2,46473126390165i</t>
  </si>
  <si>
    <t>-3,34648941060957-4,65751473113943i</t>
  </si>
  <si>
    <t>-3,887524674423-2,42595430153289i</t>
  </si>
  <si>
    <t>3,46672004768906-5,06747234448629i</t>
  </si>
  <si>
    <t>2,63990249560218E-002+1,10477592029601i</t>
  </si>
  <si>
    <t>-2,27056025585337-1,21615093080281i</t>
  </si>
  <si>
    <t>0,843197284000829-3,18315963615869i</t>
  </si>
  <si>
    <t>-5,98771399697428-1,18386924033176i</t>
  </si>
  <si>
    <t>-0,77057774440661-1,88854375670355i</t>
  </si>
  <si>
    <t>1,36561000000006-7,39239000000009i</t>
  </si>
  <si>
    <t>-2,39658050761849+1,7064332024188i</t>
  </si>
  <si>
    <t>4,87335712143322-9,35599158864687i</t>
  </si>
  <si>
    <t>-1,29559775200806-2,89072905048127i</t>
  </si>
  <si>
    <t>-3,55060192598085-1,51804600562431i</t>
  </si>
  <si>
    <t>-14,4011153489427+8,01401665880944i</t>
  </si>
  <si>
    <t>-0,784014406806388-10,9151402635082i</t>
  </si>
  <si>
    <t>-8,36220140594668-3,56070591854072i</t>
  </si>
  <si>
    <t>6,37355685002279E-002-7,94002392752621i</t>
  </si>
  <si>
    <t>-3,44716730275331-14,72001015606i</t>
  </si>
  <si>
    <t>-6,18397900741717+2,3621132230784i</t>
  </si>
  <si>
    <t>2,08913616522951-7,56127422945758i</t>
  </si>
  <si>
    <t>3,1187318399109-2,73995939814243i</t>
  </si>
  <si>
    <t>1,05233209719346+3,73822491854094i</t>
  </si>
  <si>
    <t>-9,19515239897054+2,83561362396183i</t>
  </si>
  <si>
    <t>-18,294811514342-21,1134947241865i</t>
  </si>
  <si>
    <t>-1,49395410313594+0,59396430527822i</t>
  </si>
  <si>
    <t>-14,4578396672233-27,101713422239i</t>
  </si>
  <si>
    <t>4,96329518566396+13,2969846810095i</t>
  </si>
  <si>
    <t>20,7680135252404-10,1462026007126i</t>
  </si>
  <si>
    <t>-13,6232700899971+6,33338651508562i</t>
  </si>
  <si>
    <t>5,74746984309126-3,40425005514269i</t>
  </si>
  <si>
    <t>-9,02083699250016-0,356273188527975i</t>
  </si>
  <si>
    <t>2,340320223813+6,45940749855295i</t>
  </si>
  <si>
    <t>-27,6262452754764+18,6337213834257i</t>
  </si>
  <si>
    <t>-1,64646048790497-28,2922852720775i</t>
  </si>
  <si>
    <t>12,7834844735976+9,46493339794735i</t>
  </si>
  <si>
    <t>-2,12891090596903-43,9583925477738i</t>
  </si>
  <si>
    <t>0,996690863134202+6,45255677112988i</t>
  </si>
  <si>
    <t>28,6715277949821+8,89314916535588i</t>
  </si>
  <si>
    <t>8,14162357009675+12,1486516846352i</t>
  </si>
  <si>
    <t>4,39754426723698+1,80449279150068i</t>
  </si>
  <si>
    <t>-11,329532081559-26,6044035850769i</t>
  </si>
  <si>
    <t>9,01448042023211+7,63511583118986i</t>
  </si>
  <si>
    <t>-9,43360277156836-25,5201018122115i</t>
  </si>
  <si>
    <t>-5,3493884549389-40,531578187361i</t>
  </si>
  <si>
    <t>17,2084148079604+33,5799606408599i</t>
  </si>
  <si>
    <t>13,6347801436845-61,5402562682533i</t>
  </si>
  <si>
    <t>-7,75004399479252-21,7687988912409i</t>
  </si>
  <si>
    <t>-1,25057994104235-2,40227618432713i</t>
  </si>
  <si>
    <t>-33,5696266433752-5,04438649757882i</t>
  </si>
  <si>
    <t>-27,8562221668213-5,85532781210203i</t>
  </si>
  <si>
    <t>0,319371294585319-63,9229767049827i</t>
  </si>
  <si>
    <t>-17,2859398027888-4,88222053601185i</t>
  </si>
  <si>
    <t>13,4617939824587-23,5309958784854i</t>
  </si>
  <si>
    <t>49,3527723973597-46,5952256368027i</t>
  </si>
  <si>
    <t>-22,4917179597479-24,5520359244185i</t>
  </si>
  <si>
    <t>-28,1973136880841-18,4054280546308i</t>
  </si>
  <si>
    <t>-23,6500578853223+7,16545168242802i</t>
  </si>
  <si>
    <t>53,8706579850901-20,0750819164446i</t>
  </si>
  <si>
    <t>20,8133522103685+47,4475187133554i</t>
  </si>
  <si>
    <t>32,3049764283849-8,21812907803996i</t>
  </si>
  <si>
    <t>-40,1661357850901-43,286768783947i</t>
  </si>
  <si>
    <t>-56,2392630932879-124,849564417139i</t>
  </si>
  <si>
    <t>233,407486817285-271,915736268894i</t>
  </si>
  <si>
    <t>-237,363788016731+385,530725033837i</t>
  </si>
  <si>
    <t>125,214735982134+192,60116562116i</t>
  </si>
  <si>
    <t>37,8388173812391+60,6360498060115i</t>
  </si>
  <si>
    <t>37,4275818557454+28,4076375468404i</t>
  </si>
  <si>
    <t>-3,50834263795469+20,6048029116574i</t>
  </si>
  <si>
    <t>-7,46825290494649-4,92224272161403i</t>
  </si>
  <si>
    <t>-13,3161013461596+0,227466908200043i</t>
  </si>
  <si>
    <t>-7,8661799433705+1,94392847105583i</t>
  </si>
  <si>
    <t>-11,7075607545439+0,310577919732317i</t>
  </si>
  <si>
    <t>samplov na periodu</t>
  </si>
  <si>
    <t>krokov</t>
  </si>
  <si>
    <t>(mocnina dvojky)</t>
  </si>
  <si>
    <t>247?</t>
  </si>
  <si>
    <t>1280,94102728395</t>
  </si>
  <si>
    <t>5,69395524993018-3,52423345843999i</t>
  </si>
  <si>
    <t>16,22798600121-2,38109843223269i</t>
  </si>
  <si>
    <t>41,3696166529533-33,4686848496931i</t>
  </si>
  <si>
    <t>52,2753143982882-205,635401245962i</t>
  </si>
  <si>
    <t>28,2200378369528+188,799096340154i</t>
  </si>
  <si>
    <t>3,66652870635781+80,0425870928466i</t>
  </si>
  <si>
    <t>-16,7953544746428+15,722206845665i</t>
  </si>
  <si>
    <t>-33,3209458910572+14,5057641528371i</t>
  </si>
  <si>
    <t>-1,64456662067522+40,9995656414632i</t>
  </si>
  <si>
    <t>-6,15478004526173-0,769304694094324i</t>
  </si>
  <si>
    <t>7,45784552314432+18,5900848779975i</t>
  </si>
  <si>
    <t>-3,55090394163629+23,4161966235018i</t>
  </si>
  <si>
    <t>0,51132140770341+23,3051479002639i</t>
  </si>
  <si>
    <t>-11,3428160153275-0,762918854684235i</t>
  </si>
  <si>
    <t>3,69539375305588+1,77219219567221i</t>
  </si>
  <si>
    <t>1,10421661982454+7,32817168943185i</t>
  </si>
  <si>
    <t>-3,71654362246033+4,88424653868402i</t>
  </si>
  <si>
    <t>-6,21096449600458+10,4123913467004i</t>
  </si>
  <si>
    <t>-5,80153524339392+3,38267718622317i</t>
  </si>
  <si>
    <t>-5,01345267386304+5,46639845515894i</t>
  </si>
  <si>
    <t>-3,05335007821563+5,16032882628397i</t>
  </si>
  <si>
    <t>-2,97147462377105+5,4061846135959i</t>
  </si>
  <si>
    <t>-4,65838013950824+5,50853944820924i</t>
  </si>
  <si>
    <t>-3,68750932514463+3,95055636444346i</t>
  </si>
  <si>
    <t>-3,35283386072159+3,31343888533411i</t>
  </si>
  <si>
    <t>-3,17333667821122+3,41280043918529i</t>
  </si>
  <si>
    <t>-3,10285817566222+3,48309716188102i</t>
  </si>
  <si>
    <t>-3,20053255114216+3,10609911983279i</t>
  </si>
  <si>
    <t>-3,10834815406632+2,95154306398127i</t>
  </si>
  <si>
    <t>-2,96503668835455+2,83858423656187i</t>
  </si>
  <si>
    <t>-3,00181964096283+2,71052288627897i</t>
  </si>
  <si>
    <t>-2,95573765432095+2,60328074074079i</t>
  </si>
  <si>
    <t>-2,929144484641+2,49748447170565i</t>
  </si>
  <si>
    <t>-2,920293096057+2,38451577172233i</t>
  </si>
  <si>
    <t>-2,90637015514062+2,27157866012842i</t>
  </si>
  <si>
    <t>-2,89297806485037+2,1628179350224i</t>
  </si>
  <si>
    <t>-2,88126372562439+2,05893817634191i</t>
  </si>
  <si>
    <t>-2,87157046876545+1,95840392629009i</t>
  </si>
  <si>
    <t>-2,86292994835532+1,86102502815593i</t>
  </si>
  <si>
    <t>-2,85480477150759+1,7666849162185i</t>
  </si>
  <si>
    <t>-2,8475544859032+1,67517586826629i</t>
  </si>
  <si>
    <t>-2,84097230149461+1,58630296578198i</t>
  </si>
  <si>
    <t>-2,8349990901467+1,49986474832194i</t>
  </si>
  <si>
    <t>-2,82957011663782+1,41567996226188i</t>
  </si>
  <si>
    <t>-2,82462734734372+1,33357377295673i</t>
  </si>
  <si>
    <t>-2,82011456232344+1,25339683353928i</t>
  </si>
  <si>
    <t>-2,8159680814447+1,17502373516907i</t>
  </si>
  <si>
    <t>-2,81237299842531+1,09836732729193i</t>
  </si>
  <si>
    <t>-2,80880962890698+1,02275271506837i</t>
  </si>
  <si>
    <t>-2,80600386267888+0,949312976471906i</t>
  </si>
  <si>
    <t>-2,80305586793611+0,8764322605602i</t>
  </si>
  <si>
    <t>-2,79995467089844+0,804309465850199i</t>
  </si>
  <si>
    <t>-2,79862756749314+0,732250360945377i</t>
  </si>
  <si>
    <t>-2,79315661303308+0,669597940764625i</t>
  </si>
  <si>
    <t>-2,79467001602346+0,595835864778412i</t>
  </si>
  <si>
    <t>-2,79522495056204+0,52883163465323i</t>
  </si>
  <si>
    <t>-2,79149750964232+0,461968232027019i</t>
  </si>
  <si>
    <t>-2,78836472174857+0,394409390170473i</t>
  </si>
  <si>
    <t>-2,78724912240448+0,334479774666733i</t>
  </si>
  <si>
    <t>-2,78931398419861+0,268662813938121i</t>
  </si>
  <si>
    <t>-2,79251465283602+0,203427124277109i</t>
  </si>
  <si>
    <t>-2,79669061684041+0,135790929523855i</t>
  </si>
  <si>
    <t>-2,797807700781+5,27208163679325E-002i</t>
  </si>
  <si>
    <t>-2,79051592592577</t>
  </si>
  <si>
    <t>-2,79780770078101-5,27208163679123E-002i</t>
  </si>
  <si>
    <t>-2,7966906168404-0,135790929523829i</t>
  </si>
  <si>
    <t>-2,79251465283597-0,203427124277045i</t>
  </si>
  <si>
    <t>-2,78931398419843-0,268662813938022i</t>
  </si>
  <si>
    <t>-2,78724912240466-0,334479774666704i</t>
  </si>
  <si>
    <t>-2,78836472174864-0,394409390170459i</t>
  </si>
  <si>
    <t>-2,79149750964232-0,461968232027016i</t>
  </si>
  <si>
    <t>-2,79522495056205-0,52883163465326i</t>
  </si>
  <si>
    <t>-2,7946700160235-0,595835864778394i</t>
  </si>
  <si>
    <t>-2,79315661303308-0,669597940764615i</t>
  </si>
  <si>
    <t>-2,79862756749313-0,732250360945343i</t>
  </si>
  <si>
    <t>-2,79995467089849-0,804309465850194i</t>
  </si>
  <si>
    <t>-2,80305586793616-0,876432260560183i</t>
  </si>
  <si>
    <t>-2,80600386267888-0,949312976471905i</t>
  </si>
  <si>
    <t>-2,80880962890698-1,02275271506835i</t>
  </si>
  <si>
    <t>-2,81237299842532-1,09836732729192i</t>
  </si>
  <si>
    <t>-2,81596808144472-1,17502373516905i</t>
  </si>
  <si>
    <t>-2,82011456232345-1,25339683353927i</t>
  </si>
  <si>
    <t>-2,82462734734371-1,33357377295668i</t>
  </si>
  <si>
    <t>-2,82957011663782-1,41567996226186i</t>
  </si>
  <si>
    <t>-2,83499909014673-1,49986474832193i</t>
  </si>
  <si>
    <t>-2,84097230149463-1,58630296578197i</t>
  </si>
  <si>
    <t>-2,84755448590319-1,67517586826625i</t>
  </si>
  <si>
    <t>-2,85480477150758-1,76668491621851i</t>
  </si>
  <si>
    <t>-2,86292994835534-1,86102502815592i</t>
  </si>
  <si>
    <t>-2,87157046876543-1,95840392629005i</t>
  </si>
  <si>
    <t>-2,88126372562436-2,05893817634177i</t>
  </si>
  <si>
    <t>-2,89297806485049-2,16281793502248i</t>
  </si>
  <si>
    <t>-2,9063701551407-2,27157866012841i</t>
  </si>
  <si>
    <t>-2,92029309605702-2,38451577172232i</t>
  </si>
  <si>
    <t>-2,92914448464101-2,49748447170562i</t>
  </si>
  <si>
    <t>-2,95573765432096-2,60328074074079i</t>
  </si>
  <si>
    <t>-3,00181964096286-2,71052288627895i</t>
  </si>
  <si>
    <t>-2,96503668835457-2,83858423656186i</t>
  </si>
  <si>
    <t>-3,10834815406633-2,9515430639812i</t>
  </si>
  <si>
    <t>-3,20053255114212-3,10609911983267i</t>
  </si>
  <si>
    <t>-3,10285817566239-3,48309716188106i</t>
  </si>
  <si>
    <t>-3,17333667821128-3,41280043918531i</t>
  </si>
  <si>
    <t>-3,35283386072161-3,31343888533408i</t>
  </si>
  <si>
    <t>-3,68750932514462-3,95055636444348i</t>
  </si>
  <si>
    <t>-4,6583801395083-5,50853944820924i</t>
  </si>
  <si>
    <t>-2,97147462377106-5,40618461359588i</t>
  </si>
  <si>
    <t>-3,05335007821566-5,16032882628388i</t>
  </si>
  <si>
    <t>-5,01345267386312-5,46639845515896i</t>
  </si>
  <si>
    <t>-5,801535243394-3,38267718622318i</t>
  </si>
  <si>
    <t>-6,21096449600462-10,4123913467004i</t>
  </si>
  <si>
    <t>-3,71654362246037-4,88424653868397i</t>
  </si>
  <si>
    <t>1,10421661982452-7,32817168943186i</t>
  </si>
  <si>
    <t>3,69539375305583-1,77219219567223i</t>
  </si>
  <si>
    <t>-11,3428160153275+0,76291885468429i</t>
  </si>
  <si>
    <t>0,511321407703283-23,3051479002638i</t>
  </si>
  <si>
    <t>-3,55090394163642-23,4161966235019i</t>
  </si>
  <si>
    <t>7,45784552314418-18,5900848779976i</t>
  </si>
  <si>
    <t>-6,15478004526175+0,76930469409434i</t>
  </si>
  <si>
    <t>-1,64456662067544-40,9995656414632i</t>
  </si>
  <si>
    <t>-33,3209458910573-14,505764152837i</t>
  </si>
  <si>
    <t>-16,7953544746429-15,7222068456649i</t>
  </si>
  <si>
    <t>3,66652870635746-80,0425870928466i</t>
  </si>
  <si>
    <t>28,2200378369519-188,799096340154i</t>
  </si>
  <si>
    <t>52,2753143982889+205,635401245962i</t>
  </si>
  <si>
    <t>41,3696166529535+33,4686848496927i</t>
  </si>
  <si>
    <t>16,22798600121+2,38109843223252i</t>
  </si>
  <si>
    <t>5,69395524993022+3,52423345843981i</t>
  </si>
  <si>
    <t>124?</t>
  </si>
  <si>
    <t>4999,95414</t>
  </si>
  <si>
    <t>-29,1680576975507+6,70362169403607i</t>
  </si>
  <si>
    <t>-2,07685892615788-3,50952977724847i</t>
  </si>
  <si>
    <t>-32,9655574302492-8,40005092038475i</t>
  </si>
  <si>
    <t>-0,701810362223591+15,8921811767166i</t>
  </si>
  <si>
    <t>-35,9108321003672-8,6429593485998i</t>
  </si>
  <si>
    <t>-31,6904989575265+8,72193945128103i</t>
  </si>
  <si>
    <t>-41,8996692754526-24,9343101709238i</t>
  </si>
  <si>
    <t>-9,95230304965623-58,3464437248098i</t>
  </si>
  <si>
    <t>-55,5876711667001-38,2066827623326i</t>
  </si>
  <si>
    <t>-16,2378847185551-37,0451500430499i</t>
  </si>
  <si>
    <t>-16,1553385577613-107,882969355315i</t>
  </si>
  <si>
    <t>-68,3027019251669-61,7473951241532i</t>
  </si>
  <si>
    <t>-12,8684671469554-44,7380403681991i</t>
  </si>
  <si>
    <t>122,849827730874-124,45042094431i</t>
  </si>
  <si>
    <t>-210,269868776608-101,288444043183i</t>
  </si>
  <si>
    <t>-3,1958286107116+424,12878172086i</t>
  </si>
  <si>
    <t>-275,820917883138+324,329278148625i</t>
  </si>
  <si>
    <t>134,751252816304-34,3926154226159i</t>
  </si>
  <si>
    <t>125,110740525383+47,0654946017836i</t>
  </si>
  <si>
    <t>5,32044980359735+20,961119857726i</t>
  </si>
  <si>
    <t>8,25927823830613+5,43022186201366i</t>
  </si>
  <si>
    <t>33,5036661302074-9,74677589431363i</t>
  </si>
  <si>
    <t>5,66103461962983E-002-26,0771499061745i</t>
  </si>
  <si>
    <t>43,3334398832384+28,2069385387324i</t>
  </si>
  <si>
    <t>46,5191407859302-16,8334829034158i</t>
  </si>
  <si>
    <t>-20,5696254147322-11,4733232531492i</t>
  </si>
  <si>
    <t>49,0604762533145+58,3487704286798i</t>
  </si>
  <si>
    <t>45,590958596136+28,0786756964372i</t>
  </si>
  <si>
    <t>48,1210255800043-10,671014485355i</t>
  </si>
  <si>
    <t>-39,6961211153254+112,795510265807i</t>
  </si>
  <si>
    <t>36,4210664613797+36,0409843632409i</t>
  </si>
  <si>
    <t>83,2944392234853-9,23497212432205i</t>
  </si>
  <si>
    <t>-27,235057089003-218,412222134453i</t>
  </si>
  <si>
    <t>21,0694589976739-53,9150011006866i</t>
  </si>
  <si>
    <t>-107,164703024009+91,7632180220872i</t>
  </si>
  <si>
    <t>-37,4726095978412-28,3360850410354i</t>
  </si>
  <si>
    <t>-0,988316449843224+23,8212183903918i</t>
  </si>
  <si>
    <t>32,8202685734469+11,0269791894523i</t>
  </si>
  <si>
    <t>4,28552408618871-20,1814100390005i</t>
  </si>
  <si>
    <t>0,903986346271492+41,4917052736506i</t>
  </si>
  <si>
    <t>18,8747256418998+38,5664085681174i</t>
  </si>
  <si>
    <t>55,4547649404777+7,33220389954221i</t>
  </si>
  <si>
    <t>28,0783072279496-23,269072009016i</t>
  </si>
  <si>
    <t>40,3982105861032+49,2747611090701i</t>
  </si>
  <si>
    <t>39,101275841034-24,4114714467478i</t>
  </si>
  <si>
    <t>-10,3492289562178+57,8107028053461i</t>
  </si>
  <si>
    <t>-19,6556188107746-43,8537024134807i</t>
  </si>
  <si>
    <t>20,0076145428055+54,6400942036376i</t>
  </si>
  <si>
    <t>14,4585921994667-40,9108223636672i</t>
  </si>
  <si>
    <t>111,812042139667-26,1989980008751i</t>
  </si>
  <si>
    <t>-35,0019364397855+11,1655788461782i</t>
  </si>
  <si>
    <t>-34,8572482788769-50,1029439054428i</t>
  </si>
  <si>
    <t>44,5448511938652-53,0995746977304i</t>
  </si>
  <si>
    <t>5,27799594490806+23,2840226235092i</t>
  </si>
  <si>
    <t>13,3744590551466-0,287492541162993i</t>
  </si>
  <si>
    <t>12,4925332911432-22,9079803913074i</t>
  </si>
  <si>
    <t>-4,11272549277343-27,8091591243805i</t>
  </si>
  <si>
    <t>-11,3897320214437+7,49168733806292i</t>
  </si>
  <si>
    <t>-21,6262744668768-12,0122540187808i</t>
  </si>
  <si>
    <t>-0,173077510015931+15,6548576258651i</t>
  </si>
  <si>
    <t>-55,2388632607662+29,7911019274023i</t>
  </si>
  <si>
    <t>-16,9180648938037+32,8184515419604i</t>
  </si>
  <si>
    <t>-59,5032876124929-35,7791294623163i</t>
  </si>
  <si>
    <t>7,61733221514923-0,404066065153815i</t>
  </si>
  <si>
    <t>-34,2961712819886+33,7979393373056i</t>
  </si>
  <si>
    <t>56,5940680510423-4,52693179849315i</t>
  </si>
  <si>
    <t>4,12969435909506+7,42941482359684i</t>
  </si>
  <si>
    <t>-33,139311586784-60,5419023075596i</t>
  </si>
  <si>
    <t>82,7166304504223-37,4405840744988i</t>
  </si>
  <si>
    <t>6,76173393489924+15,8652927429512i</t>
  </si>
  <si>
    <t>-11,1111000128839+13,2836133675105i</t>
  </si>
  <si>
    <t>27,0601763405066+4,60801531048646i</t>
  </si>
  <si>
    <t>11,945652675884+5,60020333359159i</t>
  </si>
  <si>
    <t>5,41547247320558+21,5130937306527i</t>
  </si>
  <si>
    <t>-29,3095923382118+9,91494064984648i</t>
  </si>
  <si>
    <t>12,0268787736203+1,26447006480322i</t>
  </si>
  <si>
    <t>-31,8807896478257-11,57356107645i</t>
  </si>
  <si>
    <t>-22,3690560173306-5,29689905385998i</t>
  </si>
  <si>
    <t>0,790254255714939+3,44717206987247i</t>
  </si>
  <si>
    <t>26,5383526899701-33,5684930847559i</t>
  </si>
  <si>
    <t>-41,2146448026091+11,670245064958i</t>
  </si>
  <si>
    <t>-17,2935123181954+0,195853450999407i</t>
  </si>
  <si>
    <t>-8,04091137261478+14,3822541718335i</t>
  </si>
  <si>
    <t>7,86204853416635+1,30177315928143i</t>
  </si>
  <si>
    <t>41,9376241838967+8,67528320553241i</t>
  </si>
  <si>
    <t>11,8720291319316+33,3131569214366i</t>
  </si>
  <si>
    <t>-3,8694653307085-20,7366202450664i</t>
  </si>
  <si>
    <t>12,0609439298214+0,324824530985781i</t>
  </si>
  <si>
    <t>1,26924636940649+14,6026877047988i</t>
  </si>
  <si>
    <t>18,010507073338-9,24412146276482i</t>
  </si>
  <si>
    <t>-15,8066967671822-20,2600446449727i</t>
  </si>
  <si>
    <t>11,8741464482499+10,9995014322034i</t>
  </si>
  <si>
    <t>-4,4846662464923+3,77129420560456i</t>
  </si>
  <si>
    <t>4,10217939039539-29,5745746739965i</t>
  </si>
  <si>
    <t>-9,51550931180604-5,04742133354169i</t>
  </si>
  <si>
    <t>18,9277802321589+13,6296980239402i</t>
  </si>
  <si>
    <t>-6,29028554445256-11,1611206439474i</t>
  </si>
  <si>
    <t>12,1305856129544-33,302079006348i</t>
  </si>
  <si>
    <t>8,49266414627555+5,06254020583895i</t>
  </si>
  <si>
    <t>-3,35721912786208-12,4003331111775i</t>
  </si>
  <si>
    <t>-1,28646992055763+7,70114434256389i</t>
  </si>
  <si>
    <t>-19,4530646945543+28,650492990804i</t>
  </si>
  <si>
    <t>-13,279560663095-12,9188020608262i</t>
  </si>
  <si>
    <t>8,43932988555964+6,60945146319115i</t>
  </si>
  <si>
    <t>-12,7608114085199+10,6936567293849i</t>
  </si>
  <si>
    <t>8,55993418333989+18,6111028841517i</t>
  </si>
  <si>
    <t>10,4412665256949-0,992938247863264i</t>
  </si>
  <si>
    <t>2,12204549763275-5,54123080978112i</t>
  </si>
  <si>
    <t>-13,6445974797157+8,20477751248117i</t>
  </si>
  <si>
    <t>16,9451202758624-7,67331151791683i</t>
  </si>
  <si>
    <t>7,39024788922449-3,11603163874729i</t>
  </si>
  <si>
    <t>0,837733328400917+2,90570032085372i</t>
  </si>
  <si>
    <t>-4,88454689208315-6,87087118501248i</t>
  </si>
  <si>
    <t>11,2665656042528-8,03141521900108i</t>
  </si>
  <si>
    <t>3,12741168927363+15,4322204401881i</t>
  </si>
  <si>
    <t>-12,1844229035694+0,186173206523239i</t>
  </si>
  <si>
    <t>3,0391480234178-0,768403890723299i</t>
  </si>
  <si>
    <t>-3,09599877976449-8,22150947595049i</t>
  </si>
  <si>
    <t>-2,76831940412125-11,9785707559077i</t>
  </si>
  <si>
    <t>7,03253971984876+4,45751994914141i</t>
  </si>
  <si>
    <t>-5,91472973119196-12,1216944474887i</t>
  </si>
  <si>
    <t>-11,1690851022196-5,05822866302961i</t>
  </si>
  <si>
    <t>-19,9760745715908-4,67570365740879i</t>
  </si>
  <si>
    <t>3,13401885713987-0,434729181503129i</t>
  </si>
  <si>
    <t>-5,58369481567557+1,84540515663456i</t>
  </si>
  <si>
    <t>2,01415341228318-1,98624796174182i</t>
  </si>
  <si>
    <t>-0,276370550991349+7,68717992815622i</t>
  </si>
  <si>
    <t>-2,6963700000001+8,32910999999967i</t>
  </si>
  <si>
    <t>-1,13636356013478+2,36183300795972i</t>
  </si>
  <si>
    <t>7,10230646910329+4,47200437858707i</t>
  </si>
  <si>
    <t>0,329477161863422+4,42459055786772i</t>
  </si>
  <si>
    <t>-2,48578903468621-3,73376307082379i</t>
  </si>
  <si>
    <t>4,82232331777172-4,86377518363533i</t>
  </si>
  <si>
    <t>-0,394967376787049+4,45657073920308i</t>
  </si>
  <si>
    <t>1,53989041334102-5,32309760618033i</t>
  </si>
  <si>
    <t>1,90951721430467+1,00110148214072i</t>
  </si>
  <si>
    <t>-6,38177486367086+5,09884018824462i</t>
  </si>
  <si>
    <t>5,17289543483198+4,95975955406372i</t>
  </si>
  <si>
    <t>1,04098891851711-6,61280852994348i</t>
  </si>
  <si>
    <t>7,03760792391859+1,85657867789211i</t>
  </si>
  <si>
    <t>0,916773604230383+1,36340976860867i</t>
  </si>
  <si>
    <t>-0,896378018236772-5,74428900866627i</t>
  </si>
  <si>
    <t>-3,39810839897391+0,695107598921208i</t>
  </si>
  <si>
    <t>-3,83990044071946-6,2593943815175E-002i</t>
  </si>
  <si>
    <t>-3,08103015679915-1,57608420549162i</t>
  </si>
  <si>
    <t>4,51547175308521+1,78919317669137i</t>
  </si>
  <si>
    <t>1,20692270191369+0,545102693702833i</t>
  </si>
  <si>
    <t>-4,24105754821121+2,87875416207607i</t>
  </si>
  <si>
    <t>-0,388902174704758-3,15724039822036i</t>
  </si>
  <si>
    <t>-1,93126749395489E-003+2,82119736385569i</t>
  </si>
  <si>
    <t>3,31691226627643+7,41492687432702i</t>
  </si>
  <si>
    <t>8,33942995556456+2,6291150041394i</t>
  </si>
  <si>
    <t>-2,62011287965419+3,18704104597845i</t>
  </si>
  <si>
    <t>4,28138059200443-8,860800589893i</t>
  </si>
  <si>
    <t>-0,842778801715186-8,60193541451577i</t>
  </si>
  <si>
    <t>-6,12681593701001-3,65301345522096i</t>
  </si>
  <si>
    <t>-6,44332410427505-0,878752118274059i</t>
  </si>
  <si>
    <t>1,01432905556673+1,46363029540153i</t>
  </si>
  <si>
    <t>1,29003447903125+1,18978931529277i</t>
  </si>
  <si>
    <t>1,76242199540147-6,09999368521814i</t>
  </si>
  <si>
    <t>1,21780070526224+4,36983835630208i</t>
  </si>
  <si>
    <t>-0,567095577900694+5,06608745875964i</t>
  </si>
  <si>
    <t>-3,94920296366473-0,137946982019349i</t>
  </si>
  <si>
    <t>-6,06040239485483+4,35854948987946i</t>
  </si>
  <si>
    <t>6,10538339268634-0,787284011951657i</t>
  </si>
  <si>
    <t>-3,69466507430361+3,74612936466567i</t>
  </si>
  <si>
    <t>-9,40530203817957-0,668476662368558i</t>
  </si>
  <si>
    <t>2,28753176146605-0,590441651448852i</t>
  </si>
  <si>
    <t>-7,02187949801739-3,83840043446556i</t>
  </si>
  <si>
    <t>-0,474005072494132-7,0318029296228i</t>
  </si>
  <si>
    <t>1,13043829215589+10,5544975807852i</t>
  </si>
  <si>
    <t>6,31565755510727+4,71330367510038i</t>
  </si>
  <si>
    <t>5,3306667264511-8,9551117410432i</t>
  </si>
  <si>
    <t>1,62444224536289-2,20067867230274i</t>
  </si>
  <si>
    <t>4,82141365555037+2,07797982470956i</t>
  </si>
  <si>
    <t>-2,2003471593744-2,59454686574358i</t>
  </si>
  <si>
    <t>-2,4301451207373-3,19131527115075i</t>
  </si>
  <si>
    <t>2,07356447289756-0,893517638354539i</t>
  </si>
  <si>
    <t>-4,43302606235891+2,5915023842745i</t>
  </si>
  <si>
    <t>-5,33458901200976-0,529139606863945i</t>
  </si>
  <si>
    <t>-3,53242102183523+1,8320126134101i</t>
  </si>
  <si>
    <t>-2,70762455889026+7,98166184456406i</t>
  </si>
  <si>
    <t>-12,6894036346536-8,82429210402063i</t>
  </si>
  <si>
    <t>1,89166891166677+1,28110451628341i</t>
  </si>
  <si>
    <t>-5,57199858580529+9,93656317867844i</t>
  </si>
  <si>
    <t>3,57326427907719-3,63787847633547i</t>
  </si>
  <si>
    <t>-1,74886278703875+1,49985968941805i</t>
  </si>
  <si>
    <t>-5,88017664342451+3,33619563922429i</t>
  </si>
  <si>
    <t>1,46605537384532+1,84682692461033i</t>
  </si>
  <si>
    <t>5,13038731130822+4,581736108956i</t>
  </si>
  <si>
    <t>-1,79356633840322+3,01569173454837i</t>
  </si>
  <si>
    <t>0,628387784850678+13,4913539348463i</t>
  </si>
  <si>
    <t>-9,30776868241878E-002+0,578610803772687i</t>
  </si>
  <si>
    <t>5,7381150844417+2,87724358487196i</t>
  </si>
  <si>
    <t>2,16124092889328+4,28240962661871i</t>
  </si>
  <si>
    <t>1,4997740005155-3,42863712309775i</t>
  </si>
  <si>
    <t>-1,29745149582712-3,73646681164227i</t>
  </si>
  <si>
    <t>0,477268102915252+4,39841451158116i</t>
  </si>
  <si>
    <t>-1,44300308396022-3,73074437509377i</t>
  </si>
  <si>
    <t>4,25507672646075-8,70845778571731i</t>
  </si>
  <si>
    <t>0,161971863938294-3,29836028435423i</t>
  </si>
  <si>
    <t>-1,11574473869467-3,66798712616209i</t>
  </si>
  <si>
    <t>4,39200070699633+0,250518053014048i</t>
  </si>
  <si>
    <t>-0,221176778874224-6,46479153772241i</t>
  </si>
  <si>
    <t>-1,14190002825413+0,11536286084827i</t>
  </si>
  <si>
    <t>3,11657892780548+11,6144742968241i</t>
  </si>
  <si>
    <t>2,96257828133792+0,372880868731105i</t>
  </si>
  <si>
    <t>-2,1248416882271+4,79974360253911i</t>
  </si>
  <si>
    <t>-1,09224427045825+0,73014579273184i</t>
  </si>
  <si>
    <t>1,40214724009719-2,77326931658315i</t>
  </si>
  <si>
    <t>-6,88782016832916+9,02666765091525i</t>
  </si>
  <si>
    <t>-4,05139999768691+2,64516969293176i</t>
  </si>
  <si>
    <t>-1,8102693949605+0,398819390398357i</t>
  </si>
  <si>
    <t>2,2789190233723-5,58729250380663i</t>
  </si>
  <si>
    <t>2,48910324086184-1,69779028233974i</t>
  </si>
  <si>
    <t>3,31221246215114+5,31026768920746i</t>
  </si>
  <si>
    <t>5,61678624554633-2,32960033704591i</t>
  </si>
  <si>
    <t>-2,63699800957659-2,6782326328941i</t>
  </si>
  <si>
    <t>3,11751556573302+8,21320304266422E-002i</t>
  </si>
  <si>
    <t>1,36363505316621-1,76541611017972i</t>
  </si>
  <si>
    <t>0,610246677005819-3,20237270087473i</t>
  </si>
  <si>
    <t>1,30849686904417+4,60387707215277i</t>
  </si>
  <si>
    <t>-7,80498550826749-1,10331994336252i</t>
  </si>
  <si>
    <t>-6,97214510454458E-002-2,92902383348002i</t>
  </si>
  <si>
    <t>-1,18787227752841-1,10880110742283i</t>
  </si>
  <si>
    <t>1,74114432829953E-003+3,29152733328662i</t>
  </si>
  <si>
    <t>-3,00809805668298+3,15915366613148i</t>
  </si>
  <si>
    <t>-1,57522026839144-3,38639823901249i</t>
  </si>
  <si>
    <t>1,66810589278482+4,92474081472148i</t>
  </si>
  <si>
    <t>4,57308478407799-2,13659584582147i</t>
  </si>
  <si>
    <t>-2,2173613468014-1,6182387795622i</t>
  </si>
  <si>
    <t>-0,256273460588844+1,0750546042223i</t>
  </si>
  <si>
    <t>-1,99896693802716+2,92703718060327i</t>
  </si>
  <si>
    <t>-1,40355564516671-0,399006991202419i</t>
  </si>
  <si>
    <t>4,12697407579348+0,372745787089436i</t>
  </si>
  <si>
    <t>-2,4865787516264+4,60957752513698i</t>
  </si>
  <si>
    <t>1,55013446730988-0,333877391257051i</t>
  </si>
  <si>
    <t>1,80707972574918+0,602904114416621i</t>
  </si>
  <si>
    <t>-8,85377348740974-0,41151706788591i</t>
  </si>
  <si>
    <t>3,90153733785732-0,673089363919274i</t>
  </si>
  <si>
    <t>1,20554140506206-2,90623593948214i</t>
  </si>
  <si>
    <t>1,79624732928808+0,983390456577055i</t>
  </si>
  <si>
    <t>-2,32280015857195-0,412248605319839i</t>
  </si>
  <si>
    <t>-3,57013768683247-8,60183353205566i</t>
  </si>
  <si>
    <t>-4,25924940844162+3,94619745520257i</t>
  </si>
  <si>
    <t>-5,70499374743194+4,82003091989974i</t>
  </si>
  <si>
    <t>0,310884164486602+1,53357344591097i</t>
  </si>
  <si>
    <t>5,110990082242-1,17076486546734i</t>
  </si>
  <si>
    <t>-1,2982700404934+6,44627778088566i</t>
  </si>
  <si>
    <t>2,90811065689063E-002+1,98254527904784i</t>
  </si>
  <si>
    <t>9,60853623026041-2,87708797661979i</t>
  </si>
  <si>
    <t>0,111833716594441+5,15445958089265i</t>
  </si>
  <si>
    <t>-5,65729576571913-0,988497393220606i</t>
  </si>
  <si>
    <t>2,41106363481392-0,743176534395749i</t>
  </si>
  <si>
    <t>-1,12732187667659-0,327885444329106i</t>
  </si>
  <si>
    <t>2,43412000000035</t>
  </si>
  <si>
    <t>-1,1273218766766+0,327885444329017i</t>
  </si>
  <si>
    <t>2,41106363481395+0,743176534395794i</t>
  </si>
  <si>
    <t>-5,65729576571913+0,988497393220592i</t>
  </si>
  <si>
    <t>0,11183371659442-5,15445958089268i</t>
  </si>
  <si>
    <t>9,60853623026044+2,87708797661968i</t>
  </si>
  <si>
    <t>2,90811065688636E-002-1,98254527904784i</t>
  </si>
  <si>
    <t>-1,29827004049342-6,44627778088574i</t>
  </si>
  <si>
    <t>5,11099008224206+1,17076486546733i</t>
  </si>
  <si>
    <t>0,310884164486616-1,53357344591106i</t>
  </si>
  <si>
    <t>-5,70499374743192-4,82003091989969i</t>
  </si>
  <si>
    <t>-4,25924940844154-3,94619745520259i</t>
  </si>
  <si>
    <t>-3,57013768683237+8,60183353205558i</t>
  </si>
  <si>
    <t>-2,32280015857187+0,412248605319832i</t>
  </si>
  <si>
    <t>1,7962473292882-0,983390456576934i</t>
  </si>
  <si>
    <t>1,20554140506214+2,90623593948184i</t>
  </si>
  <si>
    <t>3,90153733785693+0,673089363919416i</t>
  </si>
  <si>
    <t>-8,85377348741014+0,411517067885654i</t>
  </si>
  <si>
    <t>1,80707972574923-0,60290411441644i</t>
  </si>
  <si>
    <t>1,55013446730982+0,333877391257168i</t>
  </si>
  <si>
    <t>-2,48657875162646-4,60957752513696i</t>
  </si>
  <si>
    <t>4,12697407579346-0,372745787089432i</t>
  </si>
  <si>
    <t>-1,40355564516671+0,3990069912025i</t>
  </si>
  <si>
    <t>-1,99896693802712-2,92703718060329i</t>
  </si>
  <si>
    <t>-0,256273460588865-1,07505460422221i</t>
  </si>
  <si>
    <t>-2,21736134680136+1,61823877956222i</t>
  </si>
  <si>
    <t>4,57308478407803+2,13659584582144i</t>
  </si>
  <si>
    <t>1,66810589278472-4,92474081472144i</t>
  </si>
  <si>
    <t>-1,57522026839145+3,38639823901253i</t>
  </si>
  <si>
    <t>-3,00809805668292-3,15915366613144i</t>
  </si>
  <si>
    <t>1,74114432809347E-003-3,2915273332866i</t>
  </si>
  <si>
    <t>-1,18787227752847+1,10880110742281i</t>
  </si>
  <si>
    <t>-6,97214510454103E-002+2,92902383348015i</t>
  </si>
  <si>
    <t>-7,80498550826722+1,10331994336242i</t>
  </si>
  <si>
    <t>1,30849686904424-4,60387707215273i</t>
  </si>
  <si>
    <t>0,610246677005691+3,2023727008746i</t>
  </si>
  <si>
    <t>1,36363505316625+1,76541611017965i</t>
  </si>
  <si>
    <t>3,11751556573301-8,21320304266582E-002i</t>
  </si>
  <si>
    <t>-2,63699800957661+2,67823263289415i</t>
  </si>
  <si>
    <t>5,61678624554636+2,32960033704584i</t>
  </si>
  <si>
    <t>3,31221246215106-5,31026768920742i</t>
  </si>
  <si>
    <t>2,48910324086181+1,69779028233972i</t>
  </si>
  <si>
    <t>2,27891902337235+5,58729250380673i</t>
  </si>
  <si>
    <t>-1,81026939496047-0,398819390398314i</t>
  </si>
  <si>
    <t>-4,05139999768695-2,64516969293168i</t>
  </si>
  <si>
    <t>-6,88782016832914-9,02666765091514i</t>
  </si>
  <si>
    <t>1,40214724009712+2,77326931658322i</t>
  </si>
  <si>
    <t>-1,0922442704581-0,730145792731957i</t>
  </si>
  <si>
    <t>-2,12484168822712-4,79974360253903i</t>
  </si>
  <si>
    <t>2,96257828133792-0,372880868731247i</t>
  </si>
  <si>
    <t>3,11657892780543-11,6144742968239i</t>
  </si>
  <si>
    <t>-1,14190002825418-0,115362860848323i</t>
  </si>
  <si>
    <t>-0,221176778874167+6,46479153772233i</t>
  </si>
  <si>
    <t>4,39200070699638-0,250518053014069i</t>
  </si>
  <si>
    <t>-1,1157447386947+3,66798712616214i</t>
  </si>
  <si>
    <t>0,161971863938356+3,29836028435421i</t>
  </si>
  <si>
    <t>4,2550767264608+8,70845778571731i</t>
  </si>
  <si>
    <t>-1,44300308396016+3,73074437509373i</t>
  </si>
  <si>
    <t>0,477268102915232-4,39841451158114i</t>
  </si>
  <si>
    <t>-1,29745149582712+3,73646681164226i</t>
  </si>
  <si>
    <t>1,49977400051548+3,42863712309772i</t>
  </si>
  <si>
    <t>2,16124092889324-4,28240962661879i</t>
  </si>
  <si>
    <t>5,73811508444159-2,87724358487197i</t>
  </si>
  <si>
    <t>-9,30776868241487E-002-0,578610803772811i</t>
  </si>
  <si>
    <t>0,628387784850649-13,4913539348462i</t>
  </si>
  <si>
    <t>-1,79356633840325-3,01569173454846i</t>
  </si>
  <si>
    <t>5,13038731130823-4,58173610895593i</t>
  </si>
  <si>
    <t>1,46605537384534-1,84682692461037i</t>
  </si>
  <si>
    <t>-5,88017664342445-3,3361956392243i</t>
  </si>
  <si>
    <t>-1,74886278703866-1,49985968941797i</t>
  </si>
  <si>
    <t>3,57326427907717+3,63787847633546i</t>
  </si>
  <si>
    <t>-5,57199858580533-9,93656317867846i</t>
  </si>
  <si>
    <t>1,89166891166676-1,28110451628336i</t>
  </si>
  <si>
    <t>-12,6894036346536+8,82429210402069i</t>
  </si>
  <si>
    <t>-2,70762455889032-7,981661844564i</t>
  </si>
  <si>
    <t>-3,53242102183527-1,83201261341011i</t>
  </si>
  <si>
    <t>-5,33458901200975+0,529139606863959i</t>
  </si>
  <si>
    <t>-4,43302606235889-2,59150238427449i</t>
  </si>
  <si>
    <t>2,07356447289749+0,893517638354587i</t>
  </si>
  <si>
    <t>-2,43014512073719+3,19131527115067i</t>
  </si>
  <si>
    <t>-2,20034715937442+2,59454686574364i</t>
  </si>
  <si>
    <t>4,82141365555029-2,07797982470981i</t>
  </si>
  <si>
    <t>1,6244422453629+2,20067867230279i</t>
  </si>
  <si>
    <t>5,3306667264511+8,95511174104316i</t>
  </si>
  <si>
    <t>6,31565755510724-4,71330367510041i</t>
  </si>
  <si>
    <t>1,13043829215581-10,5544975807852i</t>
  </si>
  <si>
    <t>-0,474005072494174+7,03180292962288i</t>
  </si>
  <si>
    <t>-7,0218794980173+3,8384004344656i</t>
  </si>
  <si>
    <t>2,28753176146604+0,590441651448904i</t>
  </si>
  <si>
    <t>-9,40530203817957+0,668476662368591i</t>
  </si>
  <si>
    <t>-3,6946650743036-3,74612936466558i</t>
  </si>
  <si>
    <t>6,10538339268634+0,787284011951602i</t>
  </si>
  <si>
    <t>-6,06040239485487-4,35854948987946i</t>
  </si>
  <si>
    <t>-3,94920296366466+0,137946982019372i</t>
  </si>
  <si>
    <t>-0,567095577900786-5,06608745875965i</t>
  </si>
  <si>
    <t>1,21780070526218-4,36983835630224i</t>
  </si>
  <si>
    <t>1,76242199540143+6,09999368521822i</t>
  </si>
  <si>
    <t>1,29003447903133-1,1897893152928i</t>
  </si>
  <si>
    <t>1,01432905556681-1,46363029540148i</t>
  </si>
  <si>
    <t>-6,44332410427506+0,878752118274076i</t>
  </si>
  <si>
    <t>-6,12681593700997+3,653013455221i</t>
  </si>
  <si>
    <t>-0,842778801715121+8,60193541451577i</t>
  </si>
  <si>
    <t>4,28138059200442+8,86080058989296i</t>
  </si>
  <si>
    <t>-2,62011287965419-3,18704104597847i</t>
  </si>
  <si>
    <t>8,33942995556452-2,62911500413939i</t>
  </si>
  <si>
    <t>3,31691226627635-7,41492687432712i</t>
  </si>
  <si>
    <t>-1,93126749401618E-003-2,82119736385561i</t>
  </si>
  <si>
    <t>-0,388902174704755+3,15724039822038i</t>
  </si>
  <si>
    <t>-4,24105754821123-2,87875416207605i</t>
  </si>
  <si>
    <t>1,20692270191366-0,545102693702798i</t>
  </si>
  <si>
    <t>4,5154717530851-1,78919317669131i</t>
  </si>
  <si>
    <t>-3,08103015679881+1,57608420549163i</t>
  </si>
  <si>
    <t>-3,8399004407194+6,25939438153398E-002i</t>
  </si>
  <si>
    <t>-3,39810839897383-0,695107598921399i</t>
  </si>
  <si>
    <t>-0,896378018236827+5,74428900866634i</t>
  </si>
  <si>
    <t>0,916773604230336-1,36340976860873i</t>
  </si>
  <si>
    <t>7,0376079239186-1,85657867789223i</t>
  </si>
  <si>
    <t>1,04098891851716+6,61280852994344i</t>
  </si>
  <si>
    <t>5,17289543483191-4,95975955406372i</t>
  </si>
  <si>
    <t>-6,38177486367085-5,09884018824461i</t>
  </si>
  <si>
    <t>1,90951721430463-1,0011014821407i</t>
  </si>
  <si>
    <t>1,53989041334109+5,32309760618027i</t>
  </si>
  <si>
    <t>-0,39496737678706-4,45657073920305i</t>
  </si>
  <si>
    <t>4,82232331777175+4,86377518363526i</t>
  </si>
  <si>
    <t>-2,48578903468618+3,73376307082375i</t>
  </si>
  <si>
    <t>0,329477161863439-4,42459055786774i</t>
  </si>
  <si>
    <t>7,10230646910318-4,47200437858713i</t>
  </si>
  <si>
    <t>-1,13636356013473-2,36183300795977i</t>
  </si>
  <si>
    <t>-2,69637000000013-8,32910999999967i</t>
  </si>
  <si>
    <t>-0,276370550991313-7,68717992815633i</t>
  </si>
  <si>
    <t>2,01415341228321+1,98624796174186i</t>
  </si>
  <si>
    <t>-5,58369481567554-1,84540515663456i</t>
  </si>
  <si>
    <t>3,13401885713989+0,434729181503109i</t>
  </si>
  <si>
    <t>-19,9760745715907+4,67570365740892i</t>
  </si>
  <si>
    <t>-11,1690851022196+5,05822866302967i</t>
  </si>
  <si>
    <t>-5,91472973119182+12,1216944474887i</t>
  </si>
  <si>
    <t>7,03253971984873-4,45751994914141i</t>
  </si>
  <si>
    <t>-2,76831940412117+11,9785707559077i</t>
  </si>
  <si>
    <t>-3,09599877976447+8,22150947595058i</t>
  </si>
  <si>
    <t>3,03914802341781+0,768403890723305i</t>
  </si>
  <si>
    <t>-12,1844229035694-0,186173206523211i</t>
  </si>
  <si>
    <t>3,12741168927356-15,4322204401881i</t>
  </si>
  <si>
    <t>11,2665656042527+8,03141521900113i</t>
  </si>
  <si>
    <t>-4,88454689208287+6,87087118501243i</t>
  </si>
  <si>
    <t>0,837733328400748-2,90570032085379i</t>
  </si>
  <si>
    <t>7,39024788922449+3,11603163874691i</t>
  </si>
  <si>
    <t>16,9451202758624+7,67331151791689i</t>
  </si>
  <si>
    <t>-13,6445974797158-8,20477751248107i</t>
  </si>
  <si>
    <t>2,12204549763276+5,54123080978111i</t>
  </si>
  <si>
    <t>10,441266525695+0,992938247863161i</t>
  </si>
  <si>
    <t>8,5599341833397-18,6111028841517i</t>
  </si>
  <si>
    <t>-12,76081140852-10,6936567293848i</t>
  </si>
  <si>
    <t>8,43932988555957-6,60945146319114i</t>
  </si>
  <si>
    <t>-13,2795606630949+12,9188020608263i</t>
  </si>
  <si>
    <t>-19,4530646945545-28,6504929908039i</t>
  </si>
  <si>
    <t>-1,28646992055775-7,7011443425639i</t>
  </si>
  <si>
    <t>-3,35721912786202+12,4003331111775i</t>
  </si>
  <si>
    <t>8,49266414627562-5,06254020583901i</t>
  </si>
  <si>
    <t>12,1305856129545+33,3020790063478i</t>
  </si>
  <si>
    <t>-6,29028554445243+11,1611206439473i</t>
  </si>
  <si>
    <t>18,9277802321587-13,6296980239402i</t>
  </si>
  <si>
    <t>-9,51550931180587+5,04742133354172i</t>
  </si>
  <si>
    <t>4,10217939039562+29,5745746739966i</t>
  </si>
  <si>
    <t>-4,48466624649235-3,77129420560461i</t>
  </si>
  <si>
    <t>11,8741464482499-10,9995014322034i</t>
  </si>
  <si>
    <t>-15,806696767182+20,2600446449728i</t>
  </si>
  <si>
    <t>18,010507073338+9,24412146276477i</t>
  </si>
  <si>
    <t>1,2692463694064-14,6026877047989i</t>
  </si>
  <si>
    <t>12,0609439298214-0,324824530985808i</t>
  </si>
  <si>
    <t>-3,86946533070836+20,7366202450664i</t>
  </si>
  <si>
    <t>11,8720291319314-33,3131569214366i</t>
  </si>
  <si>
    <t>41,9376241838966-8,67528320553269i</t>
  </si>
  <si>
    <t>7,86204853416635-1,30177315928151i</t>
  </si>
  <si>
    <t>-8,04091137261482-14,3822541718333i</t>
  </si>
  <si>
    <t>-17,2935123181956-0,195853450999238i</t>
  </si>
  <si>
    <t>-41,2146448026089-11,6702450649577i</t>
  </si>
  <si>
    <t>26,5383526899702+33,568493084756i</t>
  </si>
  <si>
    <t>0,790254255715118-3,4471720698727i</t>
  </si>
  <si>
    <t>-22,3690560173308+5,29689905386023i</t>
  </si>
  <si>
    <t>-31,8807896478257+11,5735610764501i</t>
  </si>
  <si>
    <t>12,0268787736204-1,26447006480334i</t>
  </si>
  <si>
    <t>-29,3095923382119-9,91494064984633i</t>
  </si>
  <si>
    <t>5,41547247320533-21,5130937306527i</t>
  </si>
  <si>
    <t>11,945652675884-5,60020333359174i</t>
  </si>
  <si>
    <t>27,0601763405066-4,60801531048657i</t>
  </si>
  <si>
    <t>-11,111100012884-13,2836133675105i</t>
  </si>
  <si>
    <t>6,76173393489909-15,8652927429512i</t>
  </si>
  <si>
    <t>82,7166304504227+37,4405840744982i</t>
  </si>
  <si>
    <t>-33,1393115867836+60,5419023075598i</t>
  </si>
  <si>
    <t>4,12969435909517-7,42941482359688i</t>
  </si>
  <si>
    <t>56,5940680510422+4,52693179849281i</t>
  </si>
  <si>
    <t>-34,2961712819887-33,7979393373055i</t>
  </si>
  <si>
    <t>7,61733221514922+0,4040660651538i</t>
  </si>
  <si>
    <t>-59,5032876124926+35,7791294623167i</t>
  </si>
  <si>
    <t>-16,9180648938039-32,8184515419601i</t>
  </si>
  <si>
    <t>-55,2388632607664-29,7911019274021i</t>
  </si>
  <si>
    <t>-0,173077510015982-15,6548576258651i</t>
  </si>
  <si>
    <t>-21,6262744668768+12,012254018781i</t>
  </si>
  <si>
    <t>-11,3897320214439-7,49168733806288i</t>
  </si>
  <si>
    <t>-4,11272549277327+27,8091591243804i</t>
  </si>
  <si>
    <t>12,4925332911433+22,9079803913074i</t>
  </si>
  <si>
    <t>13,3744590551466+0,287492541162857i</t>
  </si>
  <si>
    <t>5,27799594490781-23,2840226235092i</t>
  </si>
  <si>
    <t>44,5448511938656+53,0995746977302i</t>
  </si>
  <si>
    <t>-34,8572482788766+50,102943905443i</t>
  </si>
  <si>
    <t>-35,0019364397855-11,165578846178i</t>
  </si>
  <si>
    <t>111,812042139667+26,1989980008745i</t>
  </si>
  <si>
    <t>14,4585921994673+40,9108223636672i</t>
  </si>
  <si>
    <t>20,0076145428053-54,6400942036377i</t>
  </si>
  <si>
    <t>-19,6556188107741+43,8537024134805i</t>
  </si>
  <si>
    <t>-10,3492289562183-57,810702805346i</t>
  </si>
  <si>
    <t>39,101275841034+24,4114714467475i</t>
  </si>
  <si>
    <t>40,398210586103-49,2747611090704i</t>
  </si>
  <si>
    <t>28,0783072279497+23,2690720090159i</t>
  </si>
  <si>
    <t>55,4547649404777-7,3322038995426i</t>
  </si>
  <si>
    <t>18,8747256418997-38,5664085681176i</t>
  </si>
  <si>
    <t>0,903986346271281-41,4917052736506i</t>
  </si>
  <si>
    <t>4,28552408618892+20,1814100390005i</t>
  </si>
  <si>
    <t>32,8202685734469-11,0269791894525i</t>
  </si>
  <si>
    <t>-0,98831644984323-23,8212183903918i</t>
  </si>
  <si>
    <t>-37,4726095978411+28,3360850410356i</t>
  </si>
  <si>
    <t>-107,16470302401-91,7632180220866i</t>
  </si>
  <si>
    <t>21,0694589976743+53,9150011006865i</t>
  </si>
  <si>
    <t>-27,2350570890014+218,412222134453i</t>
  </si>
  <si>
    <t>83,2944392234853+9,23497212432184i</t>
  </si>
  <si>
    <t>36,4210664613795-36,040984363241i</t>
  </si>
  <si>
    <t>-39,6961211153262-112,795510265807i</t>
  </si>
  <si>
    <t>48,1210255800045+10,6710144853547i</t>
  </si>
  <si>
    <t>45,5909585961359-28,0786756964375i</t>
  </si>
  <si>
    <t>49,0604762533141-58,3487704286801i</t>
  </si>
  <si>
    <t>-20,5696254147322+11,4733232531493i</t>
  </si>
  <si>
    <t>46,5191407859306+16,8334829034157i</t>
  </si>
  <si>
    <t>43,3334398832383-28,2069385387326i</t>
  </si>
  <si>
    <t>5,66103461966647E-002+26,0771499061744i</t>
  </si>
  <si>
    <t>33,5036661302073+9,74677589431331i</t>
  </si>
  <si>
    <t>8,25927823830637-5,43022186201343i</t>
  </si>
  <si>
    <t>5,32044980359726-20,961119857726i</t>
  </si>
  <si>
    <t>125,110740525383-47,0654946017845i</t>
  </si>
  <si>
    <t>134,751252816304+34,3926154226151i</t>
  </si>
  <si>
    <t>-275,82091788314-324,329278148623i</t>
  </si>
  <si>
    <t>-3,19582861071333-424,128781720861i</t>
  </si>
  <si>
    <t>-210,269868776607+101,288444043184i</t>
  </si>
  <si>
    <t>122,849827730875+124,45042094431i</t>
  </si>
  <si>
    <t>-12,8684671469552+44,738040368199i</t>
  </si>
  <si>
    <t>-68,3027019251665+61,7473951241535i</t>
  </si>
  <si>
    <t>-16,1553385577606+107,882969355315i</t>
  </si>
  <si>
    <t>-16,2378847185548+37,0451500430501i</t>
  </si>
  <si>
    <t>-55,5876711666999+38,206682762333i</t>
  </si>
  <si>
    <t>-9,95230304965597+58,3464437248098i</t>
  </si>
  <si>
    <t>-41,8996692754525+24,9343101709242i</t>
  </si>
  <si>
    <t>-31,6904989575265-8,72193945128075i</t>
  </si>
  <si>
    <t>-35,9108321003671+8,64295934860012i</t>
  </si>
  <si>
    <t>-0,701810362223781-15,8921811767165i</t>
  </si>
  <si>
    <t>-32,9655574302492+8,40005092038493i</t>
  </si>
  <si>
    <t>-2,07685892615779+3,50952977724857i</t>
  </si>
  <si>
    <t>-29,1680576975508-6,70362169403584i</t>
  </si>
  <si>
    <t>10254,7217458497</t>
  </si>
  <si>
    <t>35,8304926772846-2,50286367451805i</t>
  </si>
  <si>
    <t>1,56934464385511-29,3841469158003i</t>
  </si>
  <si>
    <t>9,55461551964762-18,3448760910289i</t>
  </si>
  <si>
    <t>0,3433800335725-2,50936917542852i</t>
  </si>
  <si>
    <t>-14,792093428172-24,1967880863592i</t>
  </si>
  <si>
    <t>21,8608766683215+21,2288960382072i</t>
  </si>
  <si>
    <t>-14,4483226530813-15,5216667627815i</t>
  </si>
  <si>
    <t>27,6214768781799-30,9648441980171i</t>
  </si>
  <si>
    <t>79,2900392732157+42,6882207493468i</t>
  </si>
  <si>
    <t>-9,90577483339666+28,1567558659784i</t>
  </si>
  <si>
    <t>-32,4977393677257+69,0093990476506i</t>
  </si>
  <si>
    <t>-76,7695537378787+240,135812665506i</t>
  </si>
  <si>
    <t>-249,787725790002+272,604034100809i</t>
  </si>
  <si>
    <t>-2394,75551520557-281,76385795929i</t>
  </si>
  <si>
    <t>522,076300387592+394,437523928575i</t>
  </si>
  <si>
    <t>87,781380682224+65,6870174876044i</t>
  </si>
  <si>
    <t>106,550632363269-5,92122092001363i</t>
  </si>
  <si>
    <t>-63,6999545867604-33,3504865552947i</t>
  </si>
  <si>
    <t>-92,8103462493681+34,8394745563766i</t>
  </si>
  <si>
    <t>49,5087522954585-42,4362269204148i</t>
  </si>
  <si>
    <t>14,7455429803153+43,3101823182204i</t>
  </si>
  <si>
    <t>-77,4296258293662+7,8946831877679i</t>
  </si>
  <si>
    <t>-64,3499029844824-107,971479471271i</t>
  </si>
  <si>
    <t>-12,0381721185275-65,69463462847i</t>
  </si>
  <si>
    <t>59,66053363089-125,846788522553i</t>
  </si>
  <si>
    <t>-54,4912401344074-361,955706063457i</t>
  </si>
  <si>
    <t>269,450708780198-343,503573983732i</t>
  </si>
  <si>
    <t>1318,41408282171-151,407022266473i</t>
  </si>
  <si>
    <t>-629,325024727835-380,66223466836i</t>
  </si>
  <si>
    <t>-74,1300726091347-18,1023995178469i</t>
  </si>
  <si>
    <t>-34,555217438585+48,7754096095967i</t>
  </si>
  <si>
    <t>120,614006144854+56,8892398524789i</t>
  </si>
  <si>
    <t>67,9141437940772-43,5996983409327i</t>
  </si>
  <si>
    <t>-29,4819334825079-29,7597880708483i</t>
  </si>
  <si>
    <t>17,071528273839-110,694894585838i</t>
  </si>
  <si>
    <t>40,7089870294828-9,41124890986751i</t>
  </si>
  <si>
    <t>-39,2021764411679-13,6560409453721i</t>
  </si>
  <si>
    <t>36,261207453775+11,7059585356091i</t>
  </si>
  <si>
    <t>-71,7481905563314+41,2859404554351i</t>
  </si>
  <si>
    <t>53,7486200218067-37,6237463507602i</t>
  </si>
  <si>
    <t>-42,9321096114521+15,4705026185745i</t>
  </si>
  <si>
    <t>82,2385614881194+79,1961958631351i</t>
  </si>
  <si>
    <t>61,8966860153785-8,40390146847742i</t>
  </si>
  <si>
    <t>-10,2689451633611-71,9135731607278i</t>
  </si>
  <si>
    <t>-22,4515068129757+15,0422148379488i</t>
  </si>
  <si>
    <t>-52,1612507044208-1,36868619896548i</t>
  </si>
  <si>
    <t>-34,7811576778617+28,0696343236821i</t>
  </si>
  <si>
    <t>-5,2678274285147-31,0711547420267i</t>
  </si>
  <si>
    <t>-31,6288689091261+106,222953641479i</t>
  </si>
  <si>
    <t>-64,9322301700947-21,8255149056484i</t>
  </si>
  <si>
    <t>-41,2184631322653-55,233640824106i</t>
  </si>
  <si>
    <t>-97,0293195974722-83,3176774364231i</t>
  </si>
  <si>
    <t>-14,3142080564728-166,047923441946i</t>
  </si>
  <si>
    <t>-23,4505597194738-174,421200667139i</t>
  </si>
  <si>
    <t>112,349596406953-66,9891798883522i</t>
  </si>
  <si>
    <t>149,981738958532+134,664426948949i</t>
  </si>
  <si>
    <t>-338,515848562071-219,595095807097i</t>
  </si>
  <si>
    <t>-67,8944662686364+125,078809807362i</t>
  </si>
  <si>
    <t>41,8342963341628+65,4511069067709i</t>
  </si>
  <si>
    <t>105,731195296271+95,3847196186013i</t>
  </si>
  <si>
    <t>42,2097567508651-58,117208187622i</t>
  </si>
  <si>
    <t>-2,33736718480951+5,39614109016553i</t>
  </si>
  <si>
    <t>36,8902192803297-93,2443871408509i</t>
  </si>
  <si>
    <t>82,1236968008446-37,2881556975462i</t>
  </si>
  <si>
    <t>65,4108408561246-4,84041367815571i</t>
  </si>
  <si>
    <t>87,3221923248402+8,01629594602397i</t>
  </si>
  <si>
    <t>39,6056276858285+41,4642131211104i</t>
  </si>
  <si>
    <t>80,4007903188902+7,49926917997875i</t>
  </si>
  <si>
    <t>-36,0697466811274+47,7051127691354i</t>
  </si>
  <si>
    <t>-26,0345167980695-2,97309488678282i</t>
  </si>
  <si>
    <t>158,437544477379-5,63236327345964i</t>
  </si>
  <si>
    <t>-46,2493467148997-101,357228838492i</t>
  </si>
  <si>
    <t>-52,5042512739644-44,3932139013096i</t>
  </si>
  <si>
    <t>-47,4252809366823+4,67552114507075i</t>
  </si>
  <si>
    <t>-52,4035242932768-46,4329616942947i</t>
  </si>
  <si>
    <t>-3,02367609673598-32,3095775425709i</t>
  </si>
  <si>
    <t>-11,1769826510114+58,8958179760516i</t>
  </si>
  <si>
    <t>-19,2590726187907-38,1791877639837i</t>
  </si>
  <si>
    <t>7,12414576661+41,1389270226488i</t>
  </si>
  <si>
    <t>-39,9120010866932-41,7854534295718i</t>
  </si>
  <si>
    <t>10,4593475583983+1,7908980426096i</t>
  </si>
  <si>
    <t>-18,3117987497449+24,671100766444i</t>
  </si>
  <si>
    <t>-3,89005466334656+44,2417219948454i</t>
  </si>
  <si>
    <t>-21,3589033547604-5,72928466098865i</t>
  </si>
  <si>
    <t>30,6628392574204+61,360119395356i</t>
  </si>
  <si>
    <t>26,7692398647172-20,5718012854072i</t>
  </si>
  <si>
    <t>19,1940895203828-20,5052455726271i</t>
  </si>
  <si>
    <t>-32,8686167975403+31,2818447359255i</t>
  </si>
  <si>
    <t>28,9372727712945-40,8976347142457i</t>
  </si>
  <si>
    <t>51,0442221794308-0,459390938524682i</t>
  </si>
  <si>
    <t>41,1836306361442-79,7768674848436i</t>
  </si>
  <si>
    <t>48,8196430355375-3,27478983302403i</t>
  </si>
  <si>
    <t>27,8399415058143+23,5382214538408i</t>
  </si>
  <si>
    <t>35,4678616651309-29,4291202561284i</t>
  </si>
  <si>
    <t>-32,8860866013366+5,36694251424062i</t>
  </si>
  <si>
    <t>-32,0088142963998-40,5517717324762i</t>
  </si>
  <si>
    <t>19,7147489547275-48,7466594246362i</t>
  </si>
  <si>
    <t>26,6972342247068-27,9587002985635i</t>
  </si>
  <si>
    <t>-21,8562097433796+13,3276988735913i</t>
  </si>
  <si>
    <t>-32,131553337216-144,650447661369i</t>
  </si>
  <si>
    <t>11,4549964530772-86,4876742001169i</t>
  </si>
  <si>
    <t>-9,89907110693773+3,1317031577057i</t>
  </si>
  <si>
    <t>-8,7823275639468+25,6792444936722i</t>
  </si>
  <si>
    <t>13,6730415786814+41,7647081163921i</t>
  </si>
  <si>
    <t>49,1542946486102+13,9506605263621i</t>
  </si>
  <si>
    <t>7,0736161890188-31,2511788355984i</t>
  </si>
  <si>
    <t>-4,8744450661956+11,6157494898388i</t>
  </si>
  <si>
    <t>-46,615050156728-1,60511539672743i</t>
  </si>
  <si>
    <t>-26,1701988034026+25,2884840624306i</t>
  </si>
  <si>
    <t>-21,6047668525777+31,7679210444501i</t>
  </si>
  <si>
    <t>-28,6796244402147+24,6306285819646i</t>
  </si>
  <si>
    <t>29,9160066294496-11,3173297343035i</t>
  </si>
  <si>
    <t>39,7006418959942+57,1469074212603i</t>
  </si>
  <si>
    <t>18,3855144224357-62,6773173509007i</t>
  </si>
  <si>
    <t>7,97593957322305+1,0420165803173i</t>
  </si>
  <si>
    <t>28,6203286657138-48,2202511123864i</t>
  </si>
  <si>
    <t>52,8920078058151+15,9656065594249i</t>
  </si>
  <si>
    <t>-44,5582666835687-40,6577302167532i</t>
  </si>
  <si>
    <t>-3,65705073567366+6,28378611348358i</t>
  </si>
  <si>
    <t>-5,79215407357567+8,59560212970008i</t>
  </si>
  <si>
    <t>14,8376099685339-8,80616142972636i</t>
  </si>
  <si>
    <t>31,018059204973-29,3618525231381i</t>
  </si>
  <si>
    <t>-27,8195917103923-14,1493201143813i</t>
  </si>
  <si>
    <t>-24,7979201356453-23,274911415895i</t>
  </si>
  <si>
    <t>11,3514044330265-0,231874764917146i</t>
  </si>
  <si>
    <t>-11,3734196344076-20,969101211546i</t>
  </si>
  <si>
    <t>9,62335564038715-5,93953622707214i</t>
  </si>
  <si>
    <t>25,8377181256007-50,9566695589292i</t>
  </si>
  <si>
    <t>4,65209241527222+7,38963026796495i</t>
  </si>
  <si>
    <t>-35,4836183186459-18,6950864461866i</t>
  </si>
  <si>
    <t>23,2037843078797+52,7236710898856i</t>
  </si>
  <si>
    <t>30,2925627151736-3,25632608796248i</t>
  </si>
  <si>
    <t>12,645545447297+5,88217577740164i</t>
  </si>
  <si>
    <t>13,3810789415827+18,7137417623872i</t>
  </si>
  <si>
    <t>19,8557346452173+24,3085324786811i</t>
  </si>
  <si>
    <t>-43,4817203818751+8,92703850283832i</t>
  </si>
  <si>
    <t>1,60680548668026-27,1086981851111i</t>
  </si>
  <si>
    <t>-23,6810510285067-1,00662139920415i</t>
  </si>
  <si>
    <t>21,5245872242411+8,83247658715874i</t>
  </si>
  <si>
    <t>-11,6322342079862-19,6392569426409i</t>
  </si>
  <si>
    <t>18,7029751757763-6,69870598853057i</t>
  </si>
  <si>
    <t>17,2144595072288-9,14425674864327i</t>
  </si>
  <si>
    <t>-22,9586247711612-19,3560475633703i</t>
  </si>
  <si>
    <t>8,2768967882238-23,0358182510507i</t>
  </si>
  <si>
    <t>15,5554265922824-1,19794213573896i</t>
  </si>
  <si>
    <t>-28,3811399674111-25,1877276447354i</t>
  </si>
  <si>
    <t>47,6663460906395-0,964655986230197i</t>
  </si>
  <si>
    <t>5,11092677932959-14,8632435927192i</t>
  </si>
  <si>
    <t>-21,8257743267111-2,01638322121408i</t>
  </si>
  <si>
    <t>35,8052310861575-7,10222608394934i</t>
  </si>
  <si>
    <t>-36,3083611133128+4,77107311614541i</t>
  </si>
  <si>
    <t>-18,5901835185647+4,07856315339848i</t>
  </si>
  <si>
    <t>17,6622615838882+35,0090429707402i</t>
  </si>
  <si>
    <t>-24,0232169027978+7,26980175292368i</t>
  </si>
  <si>
    <t>-9,65183115826214-16,7378499476966i</t>
  </si>
  <si>
    <t>26,4074605152657+2,7302633741539i</t>
  </si>
  <si>
    <t>-16,3160763571484-47,558792407715i</t>
  </si>
  <si>
    <t>-19,302888247766-20,6983971544417i</t>
  </si>
  <si>
    <t>43,1068198794755+34,714927322847i</t>
  </si>
  <si>
    <t>23,4965869303851-25,78853594965i</t>
  </si>
  <si>
    <t>17,8695660124881-27,7868470044535i</t>
  </si>
  <si>
    <t>-15,8805914934405-7,72880191621228i</t>
  </si>
  <si>
    <t>29,4579686767719+3,01886178698661i</t>
  </si>
  <si>
    <t>-12,9995001032889-2,69170825677226i</t>
  </si>
  <si>
    <t>-32,4529124148497-34,0031250708183i</t>
  </si>
  <si>
    <t>11,4895813895546-15,1175091925109i</t>
  </si>
  <si>
    <t>67,7470354236394-10,3182774412053i</t>
  </si>
  <si>
    <t>-7,35521988666935-34,7265165532239i</t>
  </si>
  <si>
    <t>4,72281009974934-36,5522351847497i</t>
  </si>
  <si>
    <t>63,8689609383936-6,3949595576777i</t>
  </si>
  <si>
    <t>-22,0612404125686+19,0531215143164i</t>
  </si>
  <si>
    <t>4,02445679095309-8,41329761653873i</t>
  </si>
  <si>
    <t>-63,2253641799287+33,9350997448766i</t>
  </si>
  <si>
    <t>56,6897505447709+14,182501813989i</t>
  </si>
  <si>
    <t>-37,1392486486314+18,3878152289107i</t>
  </si>
  <si>
    <t>-18,3130333858167-18,4224122121081i</t>
  </si>
  <si>
    <t>15,7974922317774-15,1660159150776i</t>
  </si>
  <si>
    <t>-15,0110906598706-2,74528191372121i</t>
  </si>
  <si>
    <t>20,5226968562732-27,0511873028275i</t>
  </si>
  <si>
    <t>2,60269276971419+1,19827508970306i</t>
  </si>
  <si>
    <t>-18,5340013823469-30,3841284485892i</t>
  </si>
  <si>
    <t>9,56564111794487+11,3025470001447i</t>
  </si>
  <si>
    <t>-0,779647331492383+40,368502825322i</t>
  </si>
  <si>
    <t>51,9893797942747-1,26579641451155i</t>
  </si>
  <si>
    <t>9,82967182305497-7,26957139775976i</t>
  </si>
  <si>
    <t>52,351004943102-5,2350570804291i</t>
  </si>
  <si>
    <t>-70,2559520892118+8,5257847348191i</t>
  </si>
  <si>
    <t>28,3890341901923-5,40700028065838i</t>
  </si>
  <si>
    <t>1,57737736300531+32,4595159753951i</t>
  </si>
  <si>
    <t>26,9651962966304-23,1484657436504i</t>
  </si>
  <si>
    <t>8,87845191985909+6,36056731418901i</t>
  </si>
  <si>
    <t>-25,6941001505011+12,8131165510395i</t>
  </si>
  <si>
    <t>6,60615802746367+30,4870461257875i</t>
  </si>
  <si>
    <t>8,54199386981809-35,269178393418i</t>
  </si>
  <si>
    <t>-46,804960644375+8,38644014958153i</t>
  </si>
  <si>
    <t>-3,0347559601938-5,39305312932106i</t>
  </si>
  <si>
    <t>28,551336986586-49,4871079470671i</t>
  </si>
  <si>
    <t>-9,14116938598145-0,121804998762483i</t>
  </si>
  <si>
    <t>26,6604283574249+23,9961353482923i</t>
  </si>
  <si>
    <t>-1,72446541634097-1,13579509728862i</t>
  </si>
  <si>
    <t>-6,60333458146044-44,376727956057i</t>
  </si>
  <si>
    <t>49,1897355684119-50,7054426164488i</t>
  </si>
  <si>
    <t>-33,1673581613097+19,5797003262526i</t>
  </si>
  <si>
    <t>15,8068385400516+29,6351906507227i</t>
  </si>
  <si>
    <t>-27,4869308302194-33,9883277920612i</t>
  </si>
  <si>
    <t>20,6141410341437-48,4997067874627i</t>
  </si>
  <si>
    <t>-38,7625940150174-51,5804512681374i</t>
  </si>
  <si>
    <t>-20,5986760149637-13,3151702334939i</t>
  </si>
  <si>
    <t>-2,18191737543601+10,0827807077092i</t>
  </si>
  <si>
    <t>-39,9820621788776+1,34477904665748i</t>
  </si>
  <si>
    <t>-32,8877199332852+76,6382315595267i</t>
  </si>
  <si>
    <t>26,7526409861049+14,0011569891018i</t>
  </si>
  <si>
    <t>-12,7026349621252+15,7688531429046i</t>
  </si>
  <si>
    <t>28,5280396720837+51,5314898093854i</t>
  </si>
  <si>
    <t>-12,2502903244405+85,3131379498205i</t>
  </si>
  <si>
    <t>56,3774198601228-17,9324657247409i</t>
  </si>
  <si>
    <t>84,194937401272-7,08685892884692i</t>
  </si>
  <si>
    <t>11,0354466080299+5,00495542161379i</t>
  </si>
  <si>
    <t>-7,19888809530849-19,8915730289947i</t>
  </si>
  <si>
    <t>14,5434124847188-11,9122309248927i</t>
  </si>
  <si>
    <t>1,32274360239292+8,11617559126827i</t>
  </si>
  <si>
    <t>42,3431387997129+4,82987113573243i</t>
  </si>
  <si>
    <t>12,975285659116-15,0930979409068i</t>
  </si>
  <si>
    <t>-16,7096694563605-12,125592731241i</t>
  </si>
  <si>
    <t>18,2163881971089-51,7696399601209i</t>
  </si>
  <si>
    <t>-40,6759901329839-11,4731710197901i</t>
  </si>
  <si>
    <t>-6,95009891218792+1,21008430851743i</t>
  </si>
  <si>
    <t>20,0186647269555-11,5552724609479i</t>
  </si>
  <si>
    <t>57,3900533734313-24,1145376259757i</t>
  </si>
  <si>
    <t>-25,4159166753243-14,9523584959151i</t>
  </si>
  <si>
    <t>-37,1185033363939-17,8039772391002i</t>
  </si>
  <si>
    <t>-0,794946153009506-3,5893513547283i</t>
  </si>
  <si>
    <t>-5,65932799664403+1,69961858980378i</t>
  </si>
  <si>
    <t>24,6129533514021+2,44360981830394i</t>
  </si>
  <si>
    <t>-1,86473167724708-20,5161700673824i</t>
  </si>
  <si>
    <t>14,6252043923941+17,4698369221386i</t>
  </si>
  <si>
    <t>5,05743850884334+6,61067835390685i</t>
  </si>
  <si>
    <t>8,07249008815081+24,5467433603573i</t>
  </si>
  <si>
    <t>14,3651518172329-9,34826612545277i</t>
  </si>
  <si>
    <t>28,3941221901726+19,7205462506824i</t>
  </si>
  <si>
    <t>0,946959080710798+1,69909674584975i</t>
  </si>
  <si>
    <t>-2,33550061427273-21,8539579662634i</t>
  </si>
  <si>
    <t>-8,7445507530091+2,93936183584804i</t>
  </si>
  <si>
    <t>-8,56895000693948+16,3244320205349i</t>
  </si>
  <si>
    <t>6,03853615090886-2,59415971588981i</t>
  </si>
  <si>
    <t>-11,8380216501658-1,66243992682358i</t>
  </si>
  <si>
    <t>13,3675203361527+15,3710566375332i</t>
  </si>
  <si>
    <t>1,28673012540497+0,811087647103517i</t>
  </si>
  <si>
    <t>3,65603936379853+13,4760271802913i</t>
  </si>
  <si>
    <t>3,11603253525509+18,9177469012374i</t>
  </si>
  <si>
    <t>37,2549766351222-16,9808074394527i</t>
  </si>
  <si>
    <t>13,7174572005815-28,8269635144826i</t>
  </si>
  <si>
    <t>-9,93707156838402-2,21129559291057i</t>
  </si>
  <si>
    <t>-1,67216831972424-18,5072651264484i</t>
  </si>
  <si>
    <t>3,35404173352697-25,4083550139438i</t>
  </si>
  <si>
    <t>-10,6502562051756-16,2752990061585i</t>
  </si>
  <si>
    <t>-11,1568043789641-0,85022060114308i</t>
  </si>
  <si>
    <t>-12,9354451007522-20,7294020305256i</t>
  </si>
  <si>
    <t>-4,73824672916184-21,1891612093615i</t>
  </si>
  <si>
    <t>11,8368260845219-5,63818156104909i</t>
  </si>
  <si>
    <t>-30,2418095502336+14,1623991587688i</t>
  </si>
  <si>
    <t>-13,4052243375707-27,0754389274827i</t>
  </si>
  <si>
    <t>6,79199894179492-4,00573231124658i</t>
  </si>
  <si>
    <t>-11,8094988472733+1,5975775343051i</t>
  </si>
  <si>
    <t>-19,1211624812743+23,1474990890808i</t>
  </si>
  <si>
    <t>-6,60551812531176+0,800206140928033i</t>
  </si>
  <si>
    <t>27,8035825878546+31,8567974466662i</t>
  </si>
  <si>
    <t>-3,77105090243845+5,22164379223372i</t>
  </si>
  <si>
    <t>9,59602473524909-12,0257000818232i</t>
  </si>
  <si>
    <t>1,38180942863835-21,7441523058132i</t>
  </si>
  <si>
    <t>18,4616953946079+0,110083872263682i</t>
  </si>
  <si>
    <t>-3,03585607831685+4,63763662638588i</t>
  </si>
  <si>
    <t>12,6021064069039+4,12106145019631i</t>
  </si>
  <si>
    <t>2,37634176256122-13,5177070621158i</t>
  </si>
  <si>
    <t>7,0461577220255-4,32475507819859i</t>
  </si>
  <si>
    <t>7,01496336975585-11,9141550990992i</t>
  </si>
  <si>
    <t>4,29383125005704+3,23848132277399i</t>
  </si>
  <si>
    <t>4,89219489860058-0,246785564978839i</t>
  </si>
  <si>
    <t>20,7270638519976-3,9221467811447i</t>
  </si>
  <si>
    <t>-7,29949976076771+6,39311520885217i</t>
  </si>
  <si>
    <t>-0,719936822421008-8,06409050787826i</t>
  </si>
  <si>
    <t>18,808266509134-8,02170964122839i</t>
  </si>
  <si>
    <t>-8,44630090325752-1,21813919550431i</t>
  </si>
  <si>
    <t>0,928067308556081+23,5660817743768i</t>
  </si>
  <si>
    <t>11,0187876954286-34,8160743341053i</t>
  </si>
  <si>
    <t>15,6427035558604+6,24823252984755i</t>
  </si>
  <si>
    <t>-5,89264261704293-16,5027605402064i</t>
  </si>
  <si>
    <t>-10,0451198687076+8,76224825636388i</t>
  </si>
  <si>
    <t>22,9637587581849+17,9435593641467i</t>
  </si>
  <si>
    <t>7,71331460124346+2,29137527096404i</t>
  </si>
  <si>
    <t>7,35637792269189-14,3487413498828i</t>
  </si>
  <si>
    <t>-15,7249947584121+12,8607195491686i</t>
  </si>
  <si>
    <t>-6,86215860778187+23,9936897908847i</t>
  </si>
  <si>
    <t>-3,30370308303291-21,2885381802511i</t>
  </si>
  <si>
    <t>14,5480409760882+14,6992634642032i</t>
  </si>
  <si>
    <t>-6,47793866516591+2,73182822839795i</t>
  </si>
  <si>
    <t>11,8961684584585+2,93278377920844i</t>
  </si>
  <si>
    <t>30,2216218060785-12,0218713123723i</t>
  </si>
  <si>
    <t>4,47842507142642+4,79676481262787i</t>
  </si>
  <si>
    <t>-5,01876059123652+9,88817498464235i</t>
  </si>
  <si>
    <t>-14,7734926035023-7,18556527190147i</t>
  </si>
  <si>
    <t>12,1943290712629-1,47737310871598i</t>
  </si>
  <si>
    <t>-8,35518410080771-23,2068091275505i</t>
  </si>
  <si>
    <t>13,6009206515254-9,2190980471795i</t>
  </si>
  <si>
    <t>-9,85123279843681-10,3791781365171i</t>
  </si>
  <si>
    <t>7,36597880211336-14,3223605926083i</t>
  </si>
  <si>
    <t>8,52662896433828-12,7525601646158i</t>
  </si>
  <si>
    <t>-19,4030882681949-0,350316281830494i</t>
  </si>
  <si>
    <t>-7,1158083105713-7,10979390331333i</t>
  </si>
  <si>
    <t>20,8460421058069-14,7350314783608i</t>
  </si>
  <si>
    <t>-14,243068520446+35,9743407657717i</t>
  </si>
  <si>
    <t>-11,888909664472-1,82365035961684i</t>
  </si>
  <si>
    <t>16,998610456849-17,519147762202i</t>
  </si>
  <si>
    <t>28,3769656127703+8,30528091598315i</t>
  </si>
  <si>
    <t>-14,8476987216027+7,22051531567669i</t>
  </si>
  <si>
    <t>-8,06288212477427+3,06158822559499i</t>
  </si>
  <si>
    <t>12,5531481040522+28,033971205968i</t>
  </si>
  <si>
    <t>11,7941291682991+3,68300040784832i</t>
  </si>
  <si>
    <t>10,9491020101759+6,23515880700884i</t>
  </si>
  <si>
    <t>-0,992534045978447-17,9773684984139i</t>
  </si>
  <si>
    <t>2,17849664888976+9,34766961412871i</t>
  </si>
  <si>
    <t>28,0549070438414+16,0314924066289i</t>
  </si>
  <si>
    <t>2,39125524523459-17,4917386889932i</t>
  </si>
  <si>
    <t>11,5457845076873+6,86304740741873i</t>
  </si>
  <si>
    <t>19,070461348441-8,20525581799206i</t>
  </si>
  <si>
    <t>1,58654931429707-9,00051703916714i</t>
  </si>
  <si>
    <t>-11,3787250388717+0,16752545524931i</t>
  </si>
  <si>
    <t>-4,19060893906354-10,8420236750662i</t>
  </si>
  <si>
    <t>1,88413197084688-13,643542109555i</t>
  </si>
  <si>
    <t>7,22285519743745+10,7532179933834i</t>
  </si>
  <si>
    <t>-8,58541011586212-30,8636985464335i</t>
  </si>
  <si>
    <t>14,6753603211967+7,19413944852261i</t>
  </si>
  <si>
    <t>-12,7817211701182-5,35325515539415i</t>
  </si>
  <si>
    <t>3,12608708266686+8,71197631297801i</t>
  </si>
  <si>
    <t>-8,19266413594274+8,31112911900082i</t>
  </si>
  <si>
    <t>-5,2756925977577-3,99032118897445i</t>
  </si>
  <si>
    <t>-10,8073139892053-7,74824431755234i</t>
  </si>
  <si>
    <t>-7,16757686498148+5,99934540436818i</t>
  </si>
  <si>
    <t>-14,6221574794067-8,09033138073475i</t>
  </si>
  <si>
    <t>10,5027702453292-0,261006581940888i</t>
  </si>
  <si>
    <t>16,5230501679568+12,995061055887i</t>
  </si>
  <si>
    <t>-0,402195156859371-29,2166704553397i</t>
  </si>
  <si>
    <t>-7,41467990033813-2,46191596377039i</t>
  </si>
  <si>
    <t>8,7007171199646+2,05711765115965i</t>
  </si>
  <si>
    <t>4,07576719159056-1,63348942276072i</t>
  </si>
  <si>
    <t>-2,88112494607687+17,5968374018597i</t>
  </si>
  <si>
    <t>2,07873892056518-10,3370322445122i</t>
  </si>
  <si>
    <t>2,44125121941537-12,8272326716859i</t>
  </si>
  <si>
    <t>4,37868124406596-6,86835704757324i</t>
  </si>
  <si>
    <t>2,70398330037782E-002+2,31389725022731i</t>
  </si>
  <si>
    <t>12,6217520586629+20,8905249615362i</t>
  </si>
  <si>
    <t>22,6726993504887+5,97534135155642i</t>
  </si>
  <si>
    <t>14,1918086161972+5,6329380638732i</t>
  </si>
  <si>
    <t>7,87332673473516-4,43022799061121i</t>
  </si>
  <si>
    <t>6,5368714616125-2,19955240082491i</t>
  </si>
  <si>
    <t>5,98416925447613+1,12986031263211i</t>
  </si>
  <si>
    <t>14,3111477323401+0,245709055957812i</t>
  </si>
  <si>
    <t>-5,35888242329406+6,91819535858191i</t>
  </si>
  <si>
    <t>4,80215584779625-2,21780075836794i</t>
  </si>
  <si>
    <t>17,3907317194137-27,0409995443418i</t>
  </si>
  <si>
    <t>-6,51914735782524+3,01562117965795i</t>
  </si>
  <si>
    <t>-4,71595943767937+0,125737486872902i</t>
  </si>
  <si>
    <t>9,14642813921596-4,32379774625117i</t>
  </si>
  <si>
    <t>-20,5564456797298-3,12316153511596i</t>
  </si>
  <si>
    <t>-6,98872501607667-14,0017782116991i</t>
  </si>
  <si>
    <t>-11,1642265011776+8,61241960111619i</t>
  </si>
  <si>
    <t>-11,8332620935031-0,296057864354033i</t>
  </si>
  <si>
    <t>2,12714836124801-6,01078903280165i</t>
  </si>
  <si>
    <t>2,75471045272261+7,25571189932367i</t>
  </si>
  <si>
    <t>4,43555321583754-5,00970672767692i</t>
  </si>
  <si>
    <t>-8,24234325944616-8,52945456921741i</t>
  </si>
  <si>
    <t>7,83518114268373+21,9783915228726i</t>
  </si>
  <si>
    <t>0,682031303506022+16,4272432061657i</t>
  </si>
  <si>
    <t>2,16240071823114+8,20582241139534i</t>
  </si>
  <si>
    <t>16,9794110896187+2,09762243897856i</t>
  </si>
  <si>
    <t>8,67196993676598-11,5246711854893i</t>
  </si>
  <si>
    <t>-2,57162512747172-5,71775221258606i</t>
  </si>
  <si>
    <t>9,98460881148636+7,92898296722727i</t>
  </si>
  <si>
    <t>5,84062922055513-17,3927366894659i</t>
  </si>
  <si>
    <t>7,27024195500077-9,26099562652976i</t>
  </si>
  <si>
    <t>-6,98329172911874-8,32473920120938i</t>
  </si>
  <si>
    <t>4,85060439572195+5,429854935543i</t>
  </si>
  <si>
    <t>-3,87297866783709+4,95267940505968i</t>
  </si>
  <si>
    <t>3,80626210262858-2,52501877665368i</t>
  </si>
  <si>
    <t>2,40021564270099-0,328042351546565i</t>
  </si>
  <si>
    <t>8,5146289372669-15,944705423931i</t>
  </si>
  <si>
    <t>-13,3524166057313+12,7628311275306i</t>
  </si>
  <si>
    <t>1,72694358411846-16,617796618904i</t>
  </si>
  <si>
    <t>2,16976662579706+13,9907742738524i</t>
  </si>
  <si>
    <t>-8,07508930753428-10,2556307571462i</t>
  </si>
  <si>
    <t>13,5661556168905+11,8900284902936i</t>
  </si>
  <si>
    <t>-7,39646795304951-13,2471520765465i</t>
  </si>
  <si>
    <t>9,46880414832798+7,41813609905737i</t>
  </si>
  <si>
    <t>1,29522919430585E-002+6,47692868642543i</t>
  </si>
  <si>
    <t>-1,07842566762515+1,6008361652236i</t>
  </si>
  <si>
    <t>4,45829381101936-3,84946872633011i</t>
  </si>
  <si>
    <t>-4,89875780801593+11,8323276214933i</t>
  </si>
  <si>
    <t>15,4614843072901+4,02999214521948i</t>
  </si>
  <si>
    <t>-1,43317025115102-3,56631738435566i</t>
  </si>
  <si>
    <t>-8,61113968397279-1,01954410101604i</t>
  </si>
  <si>
    <t>1,9871811701737+15,0468198212802i</t>
  </si>
  <si>
    <t>-4,95432267746946-0,824593087219068i</t>
  </si>
  <si>
    <t>8,06341812635041-4,03259206396328i</t>
  </si>
  <si>
    <t>15,3968845849873-10,6834717841164i</t>
  </si>
  <si>
    <t>9,6326192432132+12,1370771976946i</t>
  </si>
  <si>
    <t>-6,02043741933594-5,08708666542555i</t>
  </si>
  <si>
    <t>-3,11967411508007E-003+2,49234364422798i</t>
  </si>
  <si>
    <t>-2,85761923191755+2,16254542064976i</t>
  </si>
  <si>
    <t>-7,39686345380572+12,763062457358i</t>
  </si>
  <si>
    <t>4,24851277839732+3,95536272074148i</t>
  </si>
  <si>
    <t>0,312751040459038-19,993010801001i</t>
  </si>
  <si>
    <t>-3,70360931473878+7,3796642927249E-002i</t>
  </si>
  <si>
    <t>8,81720685861318+6,64153308290138i</t>
  </si>
  <si>
    <t>-3,78577853326187-10,4130532203587i</t>
  </si>
  <si>
    <t>8,22183161123553+5,04736404168057i</t>
  </si>
  <si>
    <t>-9,94327422570465-7,89431854495778i</t>
  </si>
  <si>
    <t>-6,43881540306395+5,2257116091175i</t>
  </si>
  <si>
    <t>10,4422095510918-4,34848615724196i</t>
  </si>
  <si>
    <t>-0,592925441663791+16,8151155892598i</t>
  </si>
  <si>
    <t>7,50035159736829-11,2289853386644i</t>
  </si>
  <si>
    <t>8,67077891028612-6,93719668323064i</t>
  </si>
  <si>
    <t>2,30171946074251-8,09868013023317i</t>
  </si>
  <si>
    <t>0,550413421142652-6,67725241591512i</t>
  </si>
  <si>
    <t>-2,27457349641669-4,62917520237166i</t>
  </si>
  <si>
    <t>4,76167592337974+4,06945485879851i</t>
  </si>
  <si>
    <t>14,4323233302327-0,773100318132046i</t>
  </si>
  <si>
    <t>13,1660174930636-2,68464065326695i</t>
  </si>
  <si>
    <t>3,23673145880154-3,81677416738407i</t>
  </si>
  <si>
    <t>-1,93203475914065-9,9223850823491i</t>
  </si>
  <si>
    <t>18,2222648306209-5,26483824737521i</t>
  </si>
  <si>
    <t>-2,77782372411347-9,40924039635007i</t>
  </si>
  <si>
    <t>11,006738679942+2,35049965234465i</t>
  </si>
  <si>
    <t>-2,76254627441459-3,41677630339295i</t>
  </si>
  <si>
    <t>-3,62949670319864-4,32951565433848i</t>
  </si>
  <si>
    <t>-7,54098865533936+13,0628429394678i</t>
  </si>
  <si>
    <t>6,51521131857418-3,44021843254333i</t>
  </si>
  <si>
    <t>9,25983841094662+1,73494331912051i</t>
  </si>
  <si>
    <t>-21,161264533117+8,69689614001216i</t>
  </si>
  <si>
    <t>-1,80282063769008+0,642195368121268i</t>
  </si>
  <si>
    <t>-7,19656075821514-4,45477665489645i</t>
  </si>
  <si>
    <t>13,5827371520145+13,7654107985611i</t>
  </si>
  <si>
    <t>-1,1166605904875-6,87673482580384i</t>
  </si>
  <si>
    <t>-11,6101589874481+2,28380340992321i</t>
  </si>
  <si>
    <t>5,09010298271975-0,340823885327174i</t>
  </si>
  <si>
    <t>-2,37795476330338-3,99561633597774i</t>
  </si>
  <si>
    <t>-5,77224984896941-3,61931463660335i</t>
  </si>
  <si>
    <t>1,99327316111176+5,62462647772066i</t>
  </si>
  <si>
    <t>20,3154731008858-9,94693941862468i</t>
  </si>
  <si>
    <t>2,92717180038213-13,1036597872282i</t>
  </si>
  <si>
    <t>9,48029576627087+10,1046666498979i</t>
  </si>
  <si>
    <t>2,80299372103243-4,21810073410736i</t>
  </si>
  <si>
    <t>8,84933074967319+8,06058152455415i</t>
  </si>
  <si>
    <t>3,31062590720463+4,28630283947573i</t>
  </si>
  <si>
    <t>9,73382938382027+2,20512861549583i</t>
  </si>
  <si>
    <t>6,85773421507216-3,16307792029583i</t>
  </si>
  <si>
    <t>9,34973893420995-4,08647725421942i</t>
  </si>
  <si>
    <t>-2,31831680047492+4,45397501821211i</t>
  </si>
  <si>
    <t>-0,939379559280351-6,44923399165835i</t>
  </si>
  <si>
    <t>-3,03475523735029+11,2191088587516i</t>
  </si>
  <si>
    <t>-1,65748085448256-9,59796361883254i</t>
  </si>
  <si>
    <t>-20,9404090669592-4,93716260930908i</t>
  </si>
  <si>
    <t>9,3262881872964+3,68722726609545i</t>
  </si>
  <si>
    <t>-11,1116025467659+13,0483871750716i</t>
  </si>
  <si>
    <t>-5,38002314931005-18,4329354855673i</t>
  </si>
  <si>
    <t>13,7096543050646+1,35035523948226i</t>
  </si>
  <si>
    <t>-9,2069579865767-7,62178008529093i</t>
  </si>
  <si>
    <t>10,5304483976163+7,98829786956577i</t>
  </si>
  <si>
    <t>8,24755728208127-1,95006619108739i</t>
  </si>
  <si>
    <t>-6,81480083063794+3,07219446888132i</t>
  </si>
  <si>
    <t>12,2985808692347+17,4342831449876i</t>
  </si>
  <si>
    <t>-0,87081799571823-10,6746864377619i</t>
  </si>
  <si>
    <t>-6,80942370396376+7,32330194422224i</t>
  </si>
  <si>
    <t>0,482133725182031-0,682391327648425i</t>
  </si>
  <si>
    <t>-2,8828036957114+12,8604130416411i</t>
  </si>
  <si>
    <t>-1,51949313457179+20,9641855817562i</t>
  </si>
  <si>
    <t>9,73817388083076+13,2850681762731i</t>
  </si>
  <si>
    <t>14,0985360656217-15,0657707996384i</t>
  </si>
  <si>
    <t>-0,668127618213074-0,700082251012391i</t>
  </si>
  <si>
    <t>5,95491271846414-8,94575768812078i</t>
  </si>
  <si>
    <t>2,88549280665532-4,32262144076222i</t>
  </si>
  <si>
    <t>14,1546805788051+0,339063390418428i</t>
  </si>
  <si>
    <t>1,07605241723694+6,02489190545234i</t>
  </si>
  <si>
    <t>26,0864443319747-4,81289955308338i</t>
  </si>
  <si>
    <t>-3,69945448509804-8,0411270165029i</t>
  </si>
  <si>
    <t>-2,07742029101038-7,64479402754489i</t>
  </si>
  <si>
    <t>3,42789477033632-2,1036181940589i</t>
  </si>
  <si>
    <t>-3,51500325757421-13,2248591818362i</t>
  </si>
  <si>
    <t>2,3297038254051+4,54695308578911i</t>
  </si>
  <si>
    <t>-7,97740034034791-17,0439518953589i</t>
  </si>
  <si>
    <t>4,40382622995307-8,24044466900333E-002i</t>
  </si>
  <si>
    <t>-2,53985853980802+6,00083837363931i</t>
  </si>
  <si>
    <t>4,20122706229127-2,19873075101522i</t>
  </si>
  <si>
    <t>15,7598860744845+8,84414837765665i</t>
  </si>
  <si>
    <t>5,05874012440308+2,85001998323695i</t>
  </si>
  <si>
    <t>-1,48093043082014+9,30188312995505i</t>
  </si>
  <si>
    <t>-4,51537307827263+5,43136051490439i</t>
  </si>
  <si>
    <t>-6,48763130546826+7,16516446666515i</t>
  </si>
  <si>
    <t>2,97505626940392+9,63686666081233i</t>
  </si>
  <si>
    <t>5,6830862520535+7,77437941733115i</t>
  </si>
  <si>
    <t>4,05594245144032-8,58774032558611i</t>
  </si>
  <si>
    <t>-13,8806186139625+6,19557056977795i</t>
  </si>
  <si>
    <t>1,96670342111829+6,14920551154965i</t>
  </si>
  <si>
    <t>2,04679115717898+3,99526694917031i</t>
  </si>
  <si>
    <t>-7,08896112444347-9,53424462845581i</t>
  </si>
  <si>
    <t>4,47221423123737+0,341726714302541i</t>
  </si>
  <si>
    <t>5,6286412905958+7,55568754501452i</t>
  </si>
  <si>
    <t>-3,85885174727795+2,37139493850763i</t>
  </si>
  <si>
    <t>5,57498396638322+4,29778096262298i</t>
  </si>
  <si>
    <t>2,98904693891686-1,20676437147872i</t>
  </si>
  <si>
    <t>13,2163266428359+0,179578078989227i</t>
  </si>
  <si>
    <t>7,28040873184104-3,51849916779447i</t>
  </si>
  <si>
    <t>14,8654517535288</t>
  </si>
  <si>
    <t>7,28040873184104+3,51849916779448i</t>
  </si>
  <si>
    <t>13,2163266428359-0,179578078989374i</t>
  </si>
  <si>
    <t>2,98904693891689+1,2067643714787i</t>
  </si>
  <si>
    <t>5,57498396638317-4,29778096262293i</t>
  </si>
  <si>
    <t>-3,85885174727796-2,37139493850754i</t>
  </si>
  <si>
    <t>5,62864129059572-7,55568754501462i</t>
  </si>
  <si>
    <t>4,47221423123737-0,34172671430255i</t>
  </si>
  <si>
    <t>-7,0889611244434+9,5342446284559i</t>
  </si>
  <si>
    <t>2,04679115717884-3,99526694917022i</t>
  </si>
  <si>
    <t>1,96670342111822-6,14920551154971i</t>
  </si>
  <si>
    <t>-13,8806186139626-6,19557056977785i</t>
  </si>
  <si>
    <t>4,05594245144017+8,58774032558581i</t>
  </si>
  <si>
    <t>5,68308625205333-7,77437941733163i</t>
  </si>
  <si>
    <t>2,97505626940597-9,6368666608148i</t>
  </si>
  <si>
    <t>-6,48763130546917-7,16516446666486i</t>
  </si>
  <si>
    <t>-4,51537307827281-5,43136051490433i</t>
  </si>
  <si>
    <t>-1,48093043082025-9,30188312995487i</t>
  </si>
  <si>
    <t>5,05874012440312-2,85001998323722i</t>
  </si>
  <si>
    <t>15,7598860744845-8,84414837765692i</t>
  </si>
  <si>
    <t>4,20122706229137+2,19873075101531i</t>
  </si>
  <si>
    <t>-2,53985853980815-6,00083837363931i</t>
  </si>
  <si>
    <t>4,40382622995313+8,24044466899165E-002i</t>
  </si>
  <si>
    <t>-7,97740034034766+17,043951895359i</t>
  </si>
  <si>
    <t>2,32970382540511-4,5469530857891i</t>
  </si>
  <si>
    <t>-3,51500325757402+13,2248591818363i</t>
  </si>
  <si>
    <t>3,42789477033674+2,10361819405901i</t>
  </si>
  <si>
    <t>-2,07742029101027+7,64479402754543i</t>
  </si>
  <si>
    <t>-3,69945448509873+8,04112701650453i</t>
  </si>
  <si>
    <t>26,0864443319755+4,81289955308273i</t>
  </si>
  <si>
    <t>1,07605241723697-6,02489190545252i</t>
  </si>
  <si>
    <t>14,154680578805-0,339063390418566i</t>
  </si>
  <si>
    <t>2,88549280665519+4,32262144076226i</t>
  </si>
  <si>
    <t>5,95491271846424+8,94575768812093i</t>
  </si>
  <si>
    <t>-0,668127618213035+0,700082251012331i</t>
  </si>
  <si>
    <t>14,0985360656219+15,0657707996383i</t>
  </si>
  <si>
    <t>9,7381738808306-13,2850681762729i</t>
  </si>
  <si>
    <t>-1,51949313457198-20,9641855817562i</t>
  </si>
  <si>
    <t>-2,88280369571154-12,8604130416411i</t>
  </si>
  <si>
    <t>0,482133725182024+0,6823913276484i</t>
  </si>
  <si>
    <t>-6,80942370396384-7,32330194422208i</t>
  </si>
  <si>
    <t>-0,870817995718056+10,6746864377619i</t>
  </si>
  <si>
    <t>12,2985808692345-17,4342831449877i</t>
  </si>
  <si>
    <t>-6,81480083063801-3,07219446888117i</t>
  </si>
  <si>
    <t>8,24755728208133+1,95006619108744i</t>
  </si>
  <si>
    <t>10,5304483976163-7,98829786956593i</t>
  </si>
  <si>
    <t>-9,20695798657653+7,62178008529068i</t>
  </si>
  <si>
    <t>13,7096543050646-1,35035523948237i</t>
  </si>
  <si>
    <t>-5,38002314930991+18,4329354855674i</t>
  </si>
  <si>
    <t>-11,111602546766-13,0483871750716i</t>
  </si>
  <si>
    <t>9,32628818729649-3,68722726609575i</t>
  </si>
  <si>
    <t>-20,940409066959+4,93716260930918i</t>
  </si>
  <si>
    <t>-1,65748085448231+9,59796361883256i</t>
  </si>
  <si>
    <t>-3,03475523735019-11,2191088587516i</t>
  </si>
  <si>
    <t>-0,939379559280127+6,4492339916584i</t>
  </si>
  <si>
    <t>-2,31831680047504-4,45397501821192i</t>
  </si>
  <si>
    <t>9,3497389342097+4,0864772542194i</t>
  </si>
  <si>
    <t>6,85773421507272+3,16307792029568i</t>
  </si>
  <si>
    <t>9,7338293838202-2,2051286154961i</t>
  </si>
  <si>
    <t>3,31062590720446-4,28630283947575i</t>
  </si>
  <si>
    <t>8,84933074967294-8,06058152455398i</t>
  </si>
  <si>
    <t>2,80299372103258+4,21810073410737i</t>
  </si>
  <si>
    <t>9,48029576627084-10,104666649898i</t>
  </si>
  <si>
    <t>2,9271718003823+13,1036597872283i</t>
  </si>
  <si>
    <t>20,3154731008858+9,94693941862472i</t>
  </si>
  <si>
    <t>1,99327316111168-5,62462647772055i</t>
  </si>
  <si>
    <t>-5,77224984896942+3,61931463660342i</t>
  </si>
  <si>
    <t>-2,37795476330341+3,99561633597777i</t>
  </si>
  <si>
    <t>5,09010298271966+0,340823885327339i</t>
  </si>
  <si>
    <t>-11,6101589874481-2,28380340992325i</t>
  </si>
  <si>
    <t>-1,11666059048746+6,87673482580379i</t>
  </si>
  <si>
    <t>13,5827371520142-13,7654107985611i</t>
  </si>
  <si>
    <t>-7,196560758215+4,45477665489653i</t>
  </si>
  <si>
    <t>-1,80282063768996-0,642195368121239i</t>
  </si>
  <si>
    <t>-21,161264533117-8,6968961400121i</t>
  </si>
  <si>
    <t>9,25983841094665-1,73494331912065i</t>
  </si>
  <si>
    <t>6,5152113185742+3,44021843254334i</t>
  </si>
  <si>
    <t>-7,54098865533957-13,0628429394679i</t>
  </si>
  <si>
    <t>-3,62949670319851+4,32951565433805i</t>
  </si>
  <si>
    <t>-2,76254627441469+3,41677630339303i</t>
  </si>
  <si>
    <t>11,0067386799421-2,35049965234474i</t>
  </si>
  <si>
    <t>-2,77782372411338+9,40924039635007i</t>
  </si>
  <si>
    <t>18,2222648306209+5,26483824737491i</t>
  </si>
  <si>
    <t>-1,93203475914056+9,92238508234905i</t>
  </si>
  <si>
    <t>3,23673145880161+3,81677416738409i</t>
  </si>
  <si>
    <t>13,1660174930635+2,68464065326685i</t>
  </si>
  <si>
    <t>14,4323233302327+0,773100318131975i</t>
  </si>
  <si>
    <t>4,7616759233797-4,06945485879851i</t>
  </si>
  <si>
    <t>-2,27457349641671+4,62917520237158i</t>
  </si>
  <si>
    <t>0,55041342114273+6,67725241591527i</t>
  </si>
  <si>
    <t>2,30171946074258+8,09868013023316i</t>
  </si>
  <si>
    <t>8,67077891028624+6,9371966832307i</t>
  </si>
  <si>
    <t>7,50035159736834+11,2289853386647i</t>
  </si>
  <si>
    <t>-0,592925441663875-16,8151155892598i</t>
  </si>
  <si>
    <t>10,4422095510919+4,34848615724184i</t>
  </si>
  <si>
    <t>-6,43881540306407-5,22571160911742i</t>
  </si>
  <si>
    <t>-9,94327422570461+7,89431854495786i</t>
  </si>
  <si>
    <t>8,22183161123558-5,04736404168049i</t>
  </si>
  <si>
    <t>-3,78577853326178+10,4130532203587i</t>
  </si>
  <si>
    <t>8,81720685861317-6,64153308290161i</t>
  </si>
  <si>
    <t>-3,70360931473881-7,37966429269221E-002i</t>
  </si>
  <si>
    <t>0,31275104045921+19,993010801001i</t>
  </si>
  <si>
    <t>4,24851277839726-3,95536272074159i</t>
  </si>
  <si>
    <t>-7,3968634538059-12,763062457358i</t>
  </si>
  <si>
    <t>-2,85761923191759-2,16254542064977i</t>
  </si>
  <si>
    <t>-3,11967411513336E-003-2,49234364422791i</t>
  </si>
  <si>
    <t>-6,02043741933592+5,0870866654256i</t>
  </si>
  <si>
    <t>9,63261924321313-12,1370771976947i</t>
  </si>
  <si>
    <t>15,3968845849873+10,6834717841162i</t>
  </si>
  <si>
    <t>8,06341812635046+4,03259206396313i</t>
  </si>
  <si>
    <t>-4,9543226774695+0,824593087218814i</t>
  </si>
  <si>
    <t>1,98718117017352-15,0468198212802i</t>
  </si>
  <si>
    <t>-8,6111396839728+1,01954410101614i</t>
  </si>
  <si>
    <t>-1,43317025115109+3,56631738435577i</t>
  </si>
  <si>
    <t>15,4614843072904-4,02999214522011i</t>
  </si>
  <si>
    <t>-4,89875780801596-11,8323276214933i</t>
  </si>
  <si>
    <t>4,45829381101948+3,8494687263302i</t>
  </si>
  <si>
    <t>-1,07842566762523-1,60083616522352i</t>
  </si>
  <si>
    <t>1,29522919431544E-002-6,47692868642551i</t>
  </si>
  <si>
    <t>9,4688041483279-7,41813609905744i</t>
  </si>
  <si>
    <t>-7,39646795304944+13,2471520765465i</t>
  </si>
  <si>
    <t>13,5661556168905-11,8900284902937i</t>
  </si>
  <si>
    <t>-8,07508930753415+10,2556307571464i</t>
  </si>
  <si>
    <t>2,169766625797-13,9907742738525i</t>
  </si>
  <si>
    <t>1,7269435841186+16,6177966189041i</t>
  </si>
  <si>
    <t>-13,3524166057314-12,7628311275306i</t>
  </si>
  <si>
    <t>8,5146289372671+15,9447054239309i</t>
  </si>
  <si>
    <t>2,40021564270096+0,328042351546597i</t>
  </si>
  <si>
    <t>3,80626210262859+2,52501877665371i</t>
  </si>
  <si>
    <t>-3,87297866783716-4,95267940505964i</t>
  </si>
  <si>
    <t>4,85060439572195-5,42985493554314i</t>
  </si>
  <si>
    <t>-6,98329172911876+8,3247392012094i</t>
  </si>
  <si>
    <t>7,27024195500076+9,26099562652986i</t>
  </si>
  <si>
    <t>5,84062922055526+17,3927366894659i</t>
  </si>
  <si>
    <t>9,98460881148626-7,92898296722739i</t>
  </si>
  <si>
    <t>-2,57162512747175+5,71775221258608i</t>
  </si>
  <si>
    <t>8,67196993676604+11,5246711854892i</t>
  </si>
  <si>
    <t>16,9794110896187-2,09762243897862i</t>
  </si>
  <si>
    <t>2,16240071823108-8,20582241139551i</t>
  </si>
  <si>
    <t>0,682031303505827-16,4272432061657i</t>
  </si>
  <si>
    <t>7,83518114268352-21,9783915228727i</t>
  </si>
  <si>
    <t>-8,24234325944612+8,52945456921737i</t>
  </si>
  <si>
    <t>4,43555321583773+5,00970672767639i</t>
  </si>
  <si>
    <t>2,75471045272248-7,2557118993236i</t>
  </si>
  <si>
    <t>2,12714836124801+6,01078903280167i</t>
  </si>
  <si>
    <t>-11,833262093503+0,296057864354202i</t>
  </si>
  <si>
    <t>-11,1642265011775-8,61241960111633i</t>
  </si>
  <si>
    <t>-6,98872501607651+14,0017782116992i</t>
  </si>
  <si>
    <t>-20,5564456797297+3,12316153511616i</t>
  </si>
  <si>
    <t>9,146428139216+4,3237977462511i</t>
  </si>
  <si>
    <t>-4,7159594376794-0,125737486872872i</t>
  </si>
  <si>
    <t>-6,51914735782528-3,01562117965792i</t>
  </si>
  <si>
    <t>17,3907317194139+27,0409995443417i</t>
  </si>
  <si>
    <t>4,80215584779628+2,21780075836799i</t>
  </si>
  <si>
    <t>-5,35888242329406-6,91819535858192i</t>
  </si>
  <si>
    <t>14,3111477323401-0,245709055957962i</t>
  </si>
  <si>
    <t>5,98416925447599-1,12986031263192i</t>
  </si>
  <si>
    <t>6,53687146161263+2,19955240082477i</t>
  </si>
  <si>
    <t>7,87332673473526+4,43022799061101i</t>
  </si>
  <si>
    <t>14,1918086161969-5,63293806387328i</t>
  </si>
  <si>
    <t>22,6726993504887-5,9753413515565i</t>
  </si>
  <si>
    <t>12,6217520586628-20,8905249615363i</t>
  </si>
  <si>
    <t>2,70398330037276E-002-2,3138972502274i</t>
  </si>
  <si>
    <t>4,378681244066+6,86835704757318i</t>
  </si>
  <si>
    <t>2,44125121941527+12,8272326716861i</t>
  </si>
  <si>
    <t>2,07873892056525+10,3370322445121i</t>
  </si>
  <si>
    <t>-2,88112494607704-17,5968374018597i</t>
  </si>
  <si>
    <t>4,07576719159046+1,6334894227607i</t>
  </si>
  <si>
    <t>8,70071711996466-2,05711765115968i</t>
  </si>
  <si>
    <t>-7,41467990033804+2,4619159637705i</t>
  </si>
  <si>
    <t>-0,402195156859186+29,2166704553397i</t>
  </si>
  <si>
    <t>16,5230501679568-12,9950610558872i</t>
  </si>
  <si>
    <t>10,5027702453292+0,261006581940855i</t>
  </si>
  <si>
    <t>-14,6221574794066+8,09033138073471i</t>
  </si>
  <si>
    <t>-7,16757686498149-5,99934540436823i</t>
  </si>
  <si>
    <t>-10,8073139892053+7,74824431755235i</t>
  </si>
  <si>
    <t>-5,27569259775766+3,99032118897445i</t>
  </si>
  <si>
    <t>-8,19266413594275-8,31112911900069i</t>
  </si>
  <si>
    <t>3,12608708266699-8,71197631297854i</t>
  </si>
  <si>
    <t>-12,7817211701181+5,35325515539424i</t>
  </si>
  <si>
    <t>14,6753603211967-7,19413944852261i</t>
  </si>
  <si>
    <t>-8,58541011586179+30,8636985464336i</t>
  </si>
  <si>
    <t>7,22285519743736-10,7532179933835i</t>
  </si>
  <si>
    <t>1,88413197084692+13,643542109555i</t>
  </si>
  <si>
    <t>-4,19060893906353+10,8420236750662i</t>
  </si>
  <si>
    <t>-11,3787250388717-0,167525455249076i</t>
  </si>
  <si>
    <t>1,58654931429714+9,00051703916711i</t>
  </si>
  <si>
    <t>19,0704613484411+8,20525581799184i</t>
  </si>
  <si>
    <t>11,5457845076871-6,86304740741856i</t>
  </si>
  <si>
    <t>2,39125524523473+17,4917386889932i</t>
  </si>
  <si>
    <t>28,0549070438413-16,0314924066291i</t>
  </si>
  <si>
    <t>2,1784966488896-9,34766961412861i</t>
  </si>
  <si>
    <t>-0,992534045978442+17,9773684984139i</t>
  </si>
  <si>
    <t>10,9491020101758-6,23515880700893i</t>
  </si>
  <si>
    <t>11,7941291682991-3,6830004078485i</t>
  </si>
  <si>
    <t>12,553148104052-28,0339712059682i</t>
  </si>
  <si>
    <t>-8,06288212477439-3,06158822559469i</t>
  </si>
  <si>
    <t>-14,8476987216027-7,22051531567647i</t>
  </si>
  <si>
    <t>28,3769656127703-8,30528091598342i</t>
  </si>
  <si>
    <t>16,9986104568492+17,5191477622016i</t>
  </si>
  <si>
    <t>-11,8889096644721+1,82365035961709i</t>
  </si>
  <si>
    <t>-14,2430685204463-35,9743407657715i</t>
  </si>
  <si>
    <t>20,8460421058071+14,7350314783605i</t>
  </si>
  <si>
    <t>-7,11580831057131+7,10979390331316i</t>
  </si>
  <si>
    <t>-19,4030882681949+0,350316281830558i</t>
  </si>
  <si>
    <t>8,52662896433841+12,7525601646155i</t>
  </si>
  <si>
    <t>7,36597880211378+14,322360592608i</t>
  </si>
  <si>
    <t>-9,85123279843674+10,3791781365172i</t>
  </si>
  <si>
    <t>13,6009206515255+9,21909804717938i</t>
  </si>
  <si>
    <t>-8,35518410080755+23,2068091275506i</t>
  </si>
  <si>
    <t>12,1943290712632+1,47737310871555i</t>
  </si>
  <si>
    <t>-14,7734926035023+7,18556527190155i</t>
  </si>
  <si>
    <t>-5,01876059123662-9,88817498464227i</t>
  </si>
  <si>
    <t>4,4784250714263-4,79676481262785i</t>
  </si>
  <si>
    <t>30,2216218060786+12,0218713123722i</t>
  </si>
  <si>
    <t>11,8961684584584-2,93278377920851i</t>
  </si>
  <si>
    <t>-6,47793866516598-2,73182822839784i</t>
  </si>
  <si>
    <t>14,5480409760882-14,6992634642032i</t>
  </si>
  <si>
    <t>-3,30370308303271+21,2885381802511i</t>
  </si>
  <si>
    <t>-6,86215860778202-23,9936897908847i</t>
  </si>
  <si>
    <t>-15,7249947584124-12,8607195491683i</t>
  </si>
  <si>
    <t>7,35637792269207+14,3487413498826i</t>
  </si>
  <si>
    <t>7,71331460124355-2,29137527096414i</t>
  </si>
  <si>
    <t>22,9637587581847-17,9435593641469i</t>
  </si>
  <si>
    <t>-10,0451198687077-8,76224825636378i</t>
  </si>
  <si>
    <t>-5,89264261704268+16,5027605402065i</t>
  </si>
  <si>
    <t>15,6427035558605-6,24823252984787i</t>
  </si>
  <si>
    <t>11,0187876954293+34,8160743341046i</t>
  </si>
  <si>
    <t>0,928067308554789-23,5660817743764i</t>
  </si>
  <si>
    <t>-8,44630090325781+1,21813919550436i</t>
  </si>
  <si>
    <t>18,8082665091341+8,02170964122791i</t>
  </si>
  <si>
    <t>-0,719936822421097+8,06409050787816i</t>
  </si>
  <si>
    <t>-7,29949976076779-6,39311520885215i</t>
  </si>
  <si>
    <t>20,7270638519977+3,92214678114451i</t>
  </si>
  <si>
    <t>4,8921948986007+0,246785564978792i</t>
  </si>
  <si>
    <t>4,29383125005709-3,238481322774i</t>
  </si>
  <si>
    <t>7,01496336975579+11,9141550990992i</t>
  </si>
  <si>
    <t>7,04615772202562+4,32475507819857i</t>
  </si>
  <si>
    <t>2,37634176256149+13,5177070621157i</t>
  </si>
  <si>
    <t>12,6021064069038-4,12106145019633i</t>
  </si>
  <si>
    <t>-3,03585607831696-4,63763662638575i</t>
  </si>
  <si>
    <t>18,4616953946077-0,110083872263353i</t>
  </si>
  <si>
    <t>1,38180942864015+21,744152305812i</t>
  </si>
  <si>
    <t>9,59602473524953+12,0257000818232i</t>
  </si>
  <si>
    <t>-3,7710509024384-5,22164379223351i</t>
  </si>
  <si>
    <t>27,8035825878545-31,8567974466664i</t>
  </si>
  <si>
    <t>-6,60551812531165-0,800206140928051i</t>
  </si>
  <si>
    <t>-19,1211624812746-23,1474990890806i</t>
  </si>
  <si>
    <t>-11,8094988472734-1,59757753430504i</t>
  </si>
  <si>
    <t>6,791998941795+4,00573231124655i</t>
  </si>
  <si>
    <t>-13,4052243375705+27,0754389274829i</t>
  </si>
  <si>
    <t>-30,2418095502337-14,1623991587686i</t>
  </si>
  <si>
    <t>11,8368260845217+5,63818156104907i</t>
  </si>
  <si>
    <t>-4,73824672916161+21,1891612093616i</t>
  </si>
  <si>
    <t>-12,935445100752+20,7294020305256i</t>
  </si>
  <si>
    <t>-11,1568043789642+0,850220601143192i</t>
  </si>
  <si>
    <t>-10,6502562051755+16,2752990061585i</t>
  </si>
  <si>
    <t>3,35404173352714+25,4083550139438i</t>
  </si>
  <si>
    <t>-1,67216831972398+18,5072651264484i</t>
  </si>
  <si>
    <t>-9,93707156838398+2,21129559291064i</t>
  </si>
  <si>
    <t>13,7174572005815+28,8269635144826i</t>
  </si>
  <si>
    <t>37,2549766351223+16,9808074394524i</t>
  </si>
  <si>
    <t>3,11603253525504-18,9177469012375i</t>
  </si>
  <si>
    <t>3,65603936379836-13,4760271802913i</t>
  </si>
  <si>
    <t>1,28673012540488-0,811087647103468i</t>
  </si>
  <si>
    <t>13,3675203361525-15,3710566375332i</t>
  </si>
  <si>
    <t>-11,8380216501658+1,66243992682359i</t>
  </si>
  <si>
    <t>6,03853615090879+2,59415971588972i</t>
  </si>
  <si>
    <t>-8,56895000693984-16,3244320205349i</t>
  </si>
  <si>
    <t>-8,74455075300915-2,93936183584823i</t>
  </si>
  <si>
    <t>-2,33550061427138+21,8539579662615i</t>
  </si>
  <si>
    <t>0,946959080710258-1,69909674584963i</t>
  </si>
  <si>
    <t>28,3941221901724-19,7205462506826i</t>
  </si>
  <si>
    <t>14,365151817233+9,34826612545281i</t>
  </si>
  <si>
    <t>8,07249008815083-24,5467433603576i</t>
  </si>
  <si>
    <t>5,05743850884337-6,61067835390698i</t>
  </si>
  <si>
    <t>14,625204392394-17,4698369221386i</t>
  </si>
  <si>
    <t>-1,86473167724686+20,5161700673824i</t>
  </si>
  <si>
    <t>24,6129533514022-2,44360981830423i</t>
  </si>
  <si>
    <t>-5,65932799664404-1,69961858980381i</t>
  </si>
  <si>
    <t>-0,794946153009493+3,58935135472832i</t>
  </si>
  <si>
    <t>-37,1185033363937+17,8039772391006i</t>
  </si>
  <si>
    <t>-25,4159166753239+14,9523584959155i</t>
  </si>
  <si>
    <t>57,3900533734315+24,1145376259754i</t>
  </si>
  <si>
    <t>20,0186647269551+11,5552724609488i</t>
  </si>
  <si>
    <t>-6,95009891218724-1,21008430851767i</t>
  </si>
  <si>
    <t>-40,6759901329837+11,4731710197903i</t>
  </si>
  <si>
    <t>18,2163881971092+51,7696399601207i</t>
  </si>
  <si>
    <t>-16,7096694563606+12,1255927312411i</t>
  </si>
  <si>
    <t>12,9752856591161+15,0930979409069i</t>
  </si>
  <si>
    <t>42,3431387997129-4,82987113573285i</t>
  </si>
  <si>
    <t>1,32274360239306-8,1161755912683i</t>
  </si>
  <si>
    <t>14,5434124847185+11,9122309248927i</t>
  </si>
  <si>
    <t>-7,19888809530835+19,8915730289948i</t>
  </si>
  <si>
    <t>11,0354466080299-5,00495542161398i</t>
  </si>
  <si>
    <t>84,194937401272+7,08685892884621i</t>
  </si>
  <si>
    <t>56,3774198601229+17,9324657247406i</t>
  </si>
  <si>
    <t>-12,2502903244411-85,3131379498203i</t>
  </si>
  <si>
    <t>28,5280396720833-51,5314898093856i</t>
  </si>
  <si>
    <t>-12,7026349621252-15,7688531429045i</t>
  </si>
  <si>
    <t>26,7526409861048-14,0011569891019i</t>
  </si>
  <si>
    <t>-32,8877199332857-76,6382315595265i</t>
  </si>
  <si>
    <t>-39,9820621788773-1,34477904665742i</t>
  </si>
  <si>
    <t>-2,1819173754361-10,0827807077093i</t>
  </si>
  <si>
    <t>-20,5986760149636+13,315170233494i</t>
  </si>
  <si>
    <t>-38,762594015017+51,5804512681377i</t>
  </si>
  <si>
    <t>20,6141410341445+48,499706787462i</t>
  </si>
  <si>
    <t>-27,4869308302189+33,9883277920614i</t>
  </si>
  <si>
    <t>15,8068385400515-29,6351906507228i</t>
  </si>
  <si>
    <t>-33,1673581613097-19,5797003262523i</t>
  </si>
  <si>
    <t>49,1897355684125+50,7054426164485i</t>
  </si>
  <si>
    <t>-6,60333458146019+44,3767279560571i</t>
  </si>
  <si>
    <t>-1,72446541634113+1,13579509728862i</t>
  </si>
  <si>
    <t>26,6604283574249-23,9961353482925i</t>
  </si>
  <si>
    <t>-9,14116938598142+0,121804998762536i</t>
  </si>
  <si>
    <t>28,5513369865863+49,4871079470668i</t>
  </si>
  <si>
    <t>-3,03475596019403+5,39305312932124i</t>
  </si>
  <si>
    <t>-46,804960644375-8,386440149581i</t>
  </si>
  <si>
    <t>8,54199386981838+35,2691783934178i</t>
  </si>
  <si>
    <t>6,60615802746339-30,4870461257873i</t>
  </si>
  <si>
    <t>-25,6941001505011-12,8131165510394i</t>
  </si>
  <si>
    <t>8,87845191985898-6,36056731418897i</t>
  </si>
  <si>
    <t>26,9651962966306+23,1484657436502i</t>
  </si>
  <si>
    <t>1,57737736300511-32,4595159753952i</t>
  </si>
  <si>
    <t>28,3890341901921+5,4070002806584i</t>
  </si>
  <si>
    <t>-70,2559520892118-8,52578473481856i</t>
  </si>
  <si>
    <t>52,3510049431022+5,2350570804287i</t>
  </si>
  <si>
    <t>9,829671823055+7,26957139775967i</t>
  </si>
  <si>
    <t>51,9893797942748+1,26579641451137i</t>
  </si>
  <si>
    <t>-0,779647331492714-40,368502825322i</t>
  </si>
  <si>
    <t>9,56564111794493-11,3025470001449i</t>
  </si>
  <si>
    <t>-18,5340013823466+30,3841284485892i</t>
  </si>
  <si>
    <t>2,60269276971416-1,19827508970317i</t>
  </si>
  <si>
    <t>20,5226968562734+27,0511873028271i</t>
  </si>
  <si>
    <t>-15,0110906598699+2,74528191372114i</t>
  </si>
  <si>
    <t>15,7974922317774+15,1660159150775i</t>
  </si>
  <si>
    <t>-18,3130333858166+18,4224122121081i</t>
  </si>
  <si>
    <t>-37,1392486486316-18,3878152289103i</t>
  </si>
  <si>
    <t>56,6897505447712-14,1825018139896i</t>
  </si>
  <si>
    <t>-63,2253641799289-33,9350997448762i</t>
  </si>
  <si>
    <t>4,02445679095316+8,41329761653871i</t>
  </si>
  <si>
    <t>-22,0612404125689-19,0531215143163i</t>
  </si>
  <si>
    <t>63,8689609383939+6,39495955767728i</t>
  </si>
  <si>
    <t>4,72281009974955+36,5522351847496i</t>
  </si>
  <si>
    <t>-7,35521988666916+34,726516553224i</t>
  </si>
  <si>
    <t>67,7470354236395+10,3182774412049i</t>
  </si>
  <si>
    <t>11,4895813895549+15,1175091925109i</t>
  </si>
  <si>
    <t>-32,4529124148494+34,0031250708188i</t>
  </si>
  <si>
    <t>-12,9995001032892+2,69170825677254i</t>
  </si>
  <si>
    <t>29,4579686767719-3,0188617869868i</t>
  </si>
  <si>
    <t>-15,8805914934403+7,72880191621232i</t>
  </si>
  <si>
    <t>17,8695660124882+27,7868470044534i</t>
  </si>
  <si>
    <t>23,4965869303851+25,7885359496499i</t>
  </si>
  <si>
    <t>43,1068198794753-34,7149273228472i</t>
  </si>
  <si>
    <t>-19,3028882477656+20,6983971544418i</t>
  </si>
  <si>
    <t>-16,3160763571478+47,558792407715i</t>
  </si>
  <si>
    <t>26,4074605152651-2,7302633741539i</t>
  </si>
  <si>
    <t>-9,65183115826217+16,7378499476966i</t>
  </si>
  <si>
    <t>-24,0232169027977-7,26980175292368i</t>
  </si>
  <si>
    <t>17,6622615838879-35,0090429707404i</t>
  </si>
  <si>
    <t>-18,5901835185646-4,0785631533983i</t>
  </si>
  <si>
    <t>-36,3083611133129-4,77107311614525i</t>
  </si>
  <si>
    <t>35,8052310861577+7,10222608394895i</t>
  </si>
  <si>
    <t>-21,8257743267112+2,01638322121432i</t>
  </si>
  <si>
    <t>5,11092677932963+14,8632435927191i</t>
  </si>
  <si>
    <t>47,6663460906395+0,964655986229731i</t>
  </si>
  <si>
    <t>-28,3811399674105+25,1877276447354i</t>
  </si>
  <si>
    <t>15,5554265922823+1,19794213573882i</t>
  </si>
  <si>
    <t>8,27689678822384+23,0358182510507i</t>
  </si>
  <si>
    <t>-22,9586247711613+19,3560475633709i</t>
  </si>
  <si>
    <t>17,2144595072303+9,14425674864278i</t>
  </si>
  <si>
    <t>18,7029751757765+6,69870598853054i</t>
  </si>
  <si>
    <t>-11,6322342079861+19,6392569426412i</t>
  </si>
  <si>
    <t>21,524587224241-8,83247658715887i</t>
  </si>
  <si>
    <t>-23,6810510285064+1,00662139920437i</t>
  </si>
  <si>
    <t>1,60680548668041+27,1086981851112i</t>
  </si>
  <si>
    <t>-43,4817203818752-8,92703850283807i</t>
  </si>
  <si>
    <t>19,8557346452171-24,3085324786811i</t>
  </si>
  <si>
    <t>13,3810789415827-18,7137417623873i</t>
  </si>
  <si>
    <t>12,645545447297-5,88217577740167i</t>
  </si>
  <si>
    <t>30,2925627151734+3,25632608796233i</t>
  </si>
  <si>
    <t>23,2037843078794-52,7236710898858i</t>
  </si>
  <si>
    <t>-35,4836183186457+18,6950864461868i</t>
  </si>
  <si>
    <t>4,65209241527208-7,38963026796498i</t>
  </si>
  <si>
    <t>25,8377181256008+50,9566695589292i</t>
  </si>
  <si>
    <t>9,62335564038718+5,93953622707206i</t>
  </si>
  <si>
    <t>-11,3734196344071+20,9691012115461i</t>
  </si>
  <si>
    <t>11,3514044330264+0,231874764916971i</t>
  </si>
  <si>
    <t>-24,7979201356454+23,2749114158954i</t>
  </si>
  <si>
    <t>-27,8195917103923+14,1493201143815i</t>
  </si>
  <si>
    <t>31,0180592049733+29,3618525231378i</t>
  </si>
  <si>
    <t>14,8376099685341+8,80616142972609i</t>
  </si>
  <si>
    <t>-5,79215407357574-8,59560212969992i</t>
  </si>
  <si>
    <t>-3,65705073567379-6,28378611348358i</t>
  </si>
  <si>
    <t>-44,5582666835681+40,6577302167533i</t>
  </si>
  <si>
    <t>52,8920078058149-15,9656065594253i</t>
  </si>
  <si>
    <t>28,6203286657141+48,220251112386i</t>
  </si>
  <si>
    <t>7,97593957322318-1,04201658031753i</t>
  </si>
  <si>
    <t>18,3855144224375+62,6773173509001i</t>
  </si>
  <si>
    <t>39,7006418959935-57,1469074212606i</t>
  </si>
  <si>
    <t>29,9160066294496+11,3173297343033i</t>
  </si>
  <si>
    <t>-28,6796244402151-24,6306285819642i</t>
  </si>
  <si>
    <t>-21,6047668525772-31,7679210444501i</t>
  </si>
  <si>
    <t>-26,1701988034027-25,2884840624304i</t>
  </si>
  <si>
    <t>-46,615050156728+1,60511539672779i</t>
  </si>
  <si>
    <t>-4,87444506619575-11,6157494898389i</t>
  </si>
  <si>
    <t>7,07361618901918+31,2511788355984i</t>
  </si>
  <si>
    <t>49,1542946486102-13,9506605263625i</t>
  </si>
  <si>
    <t>13,6730415786811-41,7647081163922i</t>
  </si>
  <si>
    <t>-8,78232756394702-25,6792444936721i</t>
  </si>
  <si>
    <t>-9,89907110693751-3,13170315770558i</t>
  </si>
  <si>
    <t>11,454996453078+86,4876742001169i</t>
  </si>
  <si>
    <t>-32,1315533372157+144,650447661369i</t>
  </si>
  <si>
    <t>-21,8562097433793-13,3276988735912i</t>
  </si>
  <si>
    <t>26,6972342247071+27,9587002985633i</t>
  </si>
  <si>
    <t>19,7147489547278+48,746659424636i</t>
  </si>
  <si>
    <t>-32,0088142963997+40,5517717324764i</t>
  </si>
  <si>
    <t>-32,8860866013367-5,36694251424034i</t>
  </si>
  <si>
    <t>35,4678616651315+29,4291202561282i</t>
  </si>
  <si>
    <t>27,8399415058144-23,5382214538412i</t>
  </si>
  <si>
    <t>48,8196430355365+3,27478983302406i</t>
  </si>
  <si>
    <t>41,1836306361445+79,7768674848431i</t>
  </si>
  <si>
    <t>51,044222179431+0,459390938524222i</t>
  </si>
  <si>
    <t>28,937272771295+40,8976347142453i</t>
  </si>
  <si>
    <t>-32,8686167975405-31,2818447359252i</t>
  </si>
  <si>
    <t>19,1940895203829+20,5052455726269i</t>
  </si>
  <si>
    <t>26,7692398647176+20,571801285407i</t>
  </si>
  <si>
    <t>30,66283925742-61,3601193953562i</t>
  </si>
  <si>
    <t>-21,3589033547605+5,72928466098884i</t>
  </si>
  <si>
    <t>-3,89005466334667-44,2417219948455i</t>
  </si>
  <si>
    <t>-18,3117987497443-24,6711007664438i</t>
  </si>
  <si>
    <t>10,4593475583983-1,79089804260978i</t>
  </si>
  <si>
    <t>-39,912001086693+41,785453429572i</t>
  </si>
  <si>
    <t>7,12414576660933-41,1389270226486i</t>
  </si>
  <si>
    <t>-19,2590726187886+38,1791877639833i</t>
  </si>
  <si>
    <t>-11,1769826510115-58,8958179760515i</t>
  </si>
  <si>
    <t>-3,02367609673595+32,3095775425711i</t>
  </si>
  <si>
    <t>-52,4035242932764+46,4329616942951i</t>
  </si>
  <si>
    <t>-47,4252809366821-4,67552114507027i</t>
  </si>
  <si>
    <t>-52,5042512739641+44,39321390131i</t>
  </si>
  <si>
    <t>-46,2493467148994+101,357228838493i</t>
  </si>
  <si>
    <t>158,437544477379+5,63236327345845i</t>
  </si>
  <si>
    <t>-26,0345167980693+2,97309488678303i</t>
  </si>
  <si>
    <t>-36,0697466811276-47,7051127691352i</t>
  </si>
  <si>
    <t>80,4007903188896-7,49926917997901i</t>
  </si>
  <si>
    <t>39,6056276858282-41,4642131211108i</t>
  </si>
  <si>
    <t>87,3221923248404-8,01629594602462i</t>
  </si>
  <si>
    <t>65,4108408561247+4,84041367815502i</t>
  </si>
  <si>
    <t>82,1236968008447+37,2881556975459i</t>
  </si>
  <si>
    <t>36,8902192803304+93,2443871408506i</t>
  </si>
  <si>
    <t>-2,33736718480898-5,39614109016545i</t>
  </si>
  <si>
    <t>42,2097567508662+58,1172081876212i</t>
  </si>
  <si>
    <t>105,731195296269-95,3847196186018i</t>
  </si>
  <si>
    <t>41,8342963341623-65,4511069067715i</t>
  </si>
  <si>
    <t>-67,8944662686369-125,078809807361i</t>
  </si>
  <si>
    <t>-338,515848562069+219,595095807099i</t>
  </si>
  <si>
    <t>149,981738958531-134,66442694895i</t>
  </si>
  <si>
    <t>112,349596406953+66,9891798883513i</t>
  </si>
  <si>
    <t>-23,4505597194722+174,421200667139i</t>
  </si>
  <si>
    <t>-14,3142080564714+166,047923441946i</t>
  </si>
  <si>
    <t>-97,0293195974719+83,3176774364235i</t>
  </si>
  <si>
    <t>-41,2184631322646+55,2336408241061i</t>
  </si>
  <si>
    <t>-64,9322301700928+21,8255149056489i</t>
  </si>
  <si>
    <t>-31,6288689091274-106,222953641478i</t>
  </si>
  <si>
    <t>-5,26782742851462+31,0711547420268i</t>
  </si>
  <si>
    <t>-34,7811576778622-28,0696343236815i</t>
  </si>
  <si>
    <t>-52,1612507044192+1,3686861989657i</t>
  </si>
  <si>
    <t>-22,4515068129755-15,0422148379487i</t>
  </si>
  <si>
    <t>-10,2689451633612+71,913573160728i</t>
  </si>
  <si>
    <t>61,8966860153785+8,40390146847683i</t>
  </si>
  <si>
    <t>82,2385614881192-79,1961958631357i</t>
  </si>
  <si>
    <t>-42,9321096114523-15,4705026185742i</t>
  </si>
  <si>
    <t>53,7486200218068+37,6237463507599i</t>
  </si>
  <si>
    <t>-71,7481905563316-41,2859404554344i</t>
  </si>
  <si>
    <t>36,2612074537755-11,7059585356093i</t>
  </si>
  <si>
    <t>-39,2021764411677+13,6560409453725i</t>
  </si>
  <si>
    <t>40,7089870294813+9,41124890986767i</t>
  </si>
  <si>
    <t>17,0715282738402+110,694894585838i</t>
  </si>
  <si>
    <t>-29,481933482507+29,7597880708484i</t>
  </si>
  <si>
    <t>67,9141437940776+43,599698340932i</t>
  </si>
  <si>
    <t>120,614006144854-56,8892398524793i</t>
  </si>
  <si>
    <t>-34,5552174385854-48,7754096095964i</t>
  </si>
  <si>
    <t>-74,1300726091333+18,1023995178474i</t>
  </si>
  <si>
    <t>-629,325024727832+380,662234668365i</t>
  </si>
  <si>
    <t>1318,41408282171+151,407022266464i</t>
  </si>
  <si>
    <t>269,450708780201+343,50357398373i</t>
  </si>
  <si>
    <t>-54,4912401344041+361,955706063457i</t>
  </si>
  <si>
    <t>59,6605336308905+125,846788522553i</t>
  </si>
  <si>
    <t>-12,038172118527+65,69463462847i</t>
  </si>
  <si>
    <t>-64,3499029844816+107,971479471272i</t>
  </si>
  <si>
    <t>-77,4296258293649-7,89468318776715i</t>
  </si>
  <si>
    <t>14,7455429803146-43,3101823182198i</t>
  </si>
  <si>
    <t>49,5087522954593+42,4362269204148i</t>
  </si>
  <si>
    <t>-92,8103462493683-34,8394745563755i</t>
  </si>
  <si>
    <t>-63,6999545867574+33,3504865552952i</t>
  </si>
  <si>
    <t>106,550632363269+5,92122092001302i</t>
  </si>
  <si>
    <t>87,7813806822235-65,6870174876047i</t>
  </si>
  <si>
    <t>522,076300387589-394,437523928579i</t>
  </si>
  <si>
    <t>-2394,75551520556+281,763857959307i</t>
  </si>
  <si>
    <t>-249,787725790004-272,604034100807i</t>
  </si>
  <si>
    <t>-76,7695537378798-240,135812665506i</t>
  </si>
  <si>
    <t>-32,497739367726-69,0093990476504i</t>
  </si>
  <si>
    <t>-9,90577483339759-28,1567558659779i</t>
  </si>
  <si>
    <t>79,2900392732151-42,6882207493474i</t>
  </si>
  <si>
    <t>27,6214768781799+30,964844198017i</t>
  </si>
  <si>
    <t>-14,4483226530807+15,5216667627816i</t>
  </si>
  <si>
    <t>21,8608766683204-21,228896038207i</t>
  </si>
  <si>
    <t>-14,7920934281722+24,1967880863594i</t>
  </si>
  <si>
    <t>0,343380033571882+2,50936917542863i</t>
  </si>
  <si>
    <t>9,55461551964822+18,3448760910289i</t>
  </si>
  <si>
    <t>1,56934464385595+29,3841469158005i</t>
  </si>
  <si>
    <t>35,8304926772845+2,5028636745178i</t>
  </si>
  <si>
    <t>zrýchlenie</t>
  </si>
  <si>
    <t>drepov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</si>
</sst>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3" borderId="0" xfId="0" applyFill="1"/>
    <xf numFmtId="0" fontId="4" fillId="2" borderId="0" xfId="0" applyFont="1" applyFill="1"/>
    <xf numFmtId="0" fontId="5" fillId="2" borderId="0" xfId="0" applyFont="1" applyFill="1" applyAlignment="1">
      <alignment vertic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7138769670958514"/>
          <c:h val="0.89814814814814814"/>
        </c:manualLayout>
      </c:layout>
      <c:lineChart>
        <c:grouping val="standard"/>
        <c:varyColors val="0"/>
        <c:ser>
          <c:idx val="0"/>
          <c:order val="0"/>
          <c:val>
            <c:numRef>
              <c:f>'12krokov_a'!$C$2:$C$451</c:f>
              <c:numCache>
                <c:formatCode>General</c:formatCode>
                <c:ptCount val="4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11</c:v>
                </c:pt>
                <c:pt idx="352">
                  <c:v>11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11</c:v>
                </c:pt>
                <c:pt idx="359">
                  <c:v>11</c:v>
                </c:pt>
                <c:pt idx="360">
                  <c:v>11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11</c:v>
                </c:pt>
                <c:pt idx="379">
                  <c:v>11</c:v>
                </c:pt>
                <c:pt idx="380">
                  <c:v>11</c:v>
                </c:pt>
                <c:pt idx="381">
                  <c:v>11</c:v>
                </c:pt>
                <c:pt idx="382">
                  <c:v>11</c:v>
                </c:pt>
                <c:pt idx="383">
                  <c:v>11</c:v>
                </c:pt>
                <c:pt idx="384">
                  <c:v>11</c:v>
                </c:pt>
                <c:pt idx="385">
                  <c:v>11</c:v>
                </c:pt>
                <c:pt idx="386">
                  <c:v>11</c:v>
                </c:pt>
                <c:pt idx="387">
                  <c:v>11</c:v>
                </c:pt>
                <c:pt idx="388">
                  <c:v>11</c:v>
                </c:pt>
                <c:pt idx="389">
                  <c:v>11</c:v>
                </c:pt>
                <c:pt idx="390">
                  <c:v>11</c:v>
                </c:pt>
                <c:pt idx="391">
                  <c:v>11</c:v>
                </c:pt>
                <c:pt idx="392">
                  <c:v>11</c:v>
                </c:pt>
                <c:pt idx="393">
                  <c:v>11</c:v>
                </c:pt>
                <c:pt idx="394">
                  <c:v>11</c:v>
                </c:pt>
                <c:pt idx="395">
                  <c:v>11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11</c:v>
                </c:pt>
                <c:pt idx="400">
                  <c:v>11</c:v>
                </c:pt>
                <c:pt idx="401">
                  <c:v>11</c:v>
                </c:pt>
                <c:pt idx="402">
                  <c:v>11</c:v>
                </c:pt>
                <c:pt idx="403">
                  <c:v>11</c:v>
                </c:pt>
                <c:pt idx="404">
                  <c:v>11</c:v>
                </c:pt>
                <c:pt idx="405">
                  <c:v>11</c:v>
                </c:pt>
                <c:pt idx="406">
                  <c:v>11</c:v>
                </c:pt>
                <c:pt idx="407">
                  <c:v>11</c:v>
                </c:pt>
                <c:pt idx="408">
                  <c:v>11</c:v>
                </c:pt>
                <c:pt idx="409">
                  <c:v>11</c:v>
                </c:pt>
                <c:pt idx="410">
                  <c:v>11</c:v>
                </c:pt>
                <c:pt idx="411">
                  <c:v>11</c:v>
                </c:pt>
                <c:pt idx="412">
                  <c:v>11</c:v>
                </c:pt>
                <c:pt idx="413">
                  <c:v>11</c:v>
                </c:pt>
                <c:pt idx="414">
                  <c:v>11</c:v>
                </c:pt>
                <c:pt idx="415">
                  <c:v>11</c:v>
                </c:pt>
                <c:pt idx="416">
                  <c:v>11</c:v>
                </c:pt>
                <c:pt idx="417">
                  <c:v>11</c:v>
                </c:pt>
                <c:pt idx="418">
                  <c:v>11</c:v>
                </c:pt>
                <c:pt idx="419">
                  <c:v>11</c:v>
                </c:pt>
                <c:pt idx="420">
                  <c:v>11</c:v>
                </c:pt>
                <c:pt idx="421">
                  <c:v>11</c:v>
                </c:pt>
                <c:pt idx="422">
                  <c:v>11</c:v>
                </c:pt>
                <c:pt idx="423">
                  <c:v>11</c:v>
                </c:pt>
                <c:pt idx="424">
                  <c:v>11</c:v>
                </c:pt>
                <c:pt idx="425">
                  <c:v>11</c:v>
                </c:pt>
                <c:pt idx="426">
                  <c:v>11</c:v>
                </c:pt>
                <c:pt idx="427">
                  <c:v>11</c:v>
                </c:pt>
                <c:pt idx="428">
                  <c:v>11</c:v>
                </c:pt>
                <c:pt idx="429">
                  <c:v>11</c:v>
                </c:pt>
                <c:pt idx="430">
                  <c:v>11</c:v>
                </c:pt>
                <c:pt idx="431">
                  <c:v>11</c:v>
                </c:pt>
                <c:pt idx="432">
                  <c:v>11</c:v>
                </c:pt>
                <c:pt idx="433">
                  <c:v>11</c:v>
                </c:pt>
                <c:pt idx="434">
                  <c:v>11</c:v>
                </c:pt>
                <c:pt idx="435">
                  <c:v>11</c:v>
                </c:pt>
                <c:pt idx="436">
                  <c:v>11</c:v>
                </c:pt>
                <c:pt idx="437">
                  <c:v>11</c:v>
                </c:pt>
                <c:pt idx="438">
                  <c:v>11</c:v>
                </c:pt>
                <c:pt idx="439">
                  <c:v>11</c:v>
                </c:pt>
                <c:pt idx="440">
                  <c:v>11</c:v>
                </c:pt>
                <c:pt idx="441">
                  <c:v>11</c:v>
                </c:pt>
                <c:pt idx="442">
                  <c:v>11</c:v>
                </c:pt>
                <c:pt idx="443">
                  <c:v>11</c:v>
                </c:pt>
                <c:pt idx="444">
                  <c:v>11</c:v>
                </c:pt>
                <c:pt idx="445">
                  <c:v>11</c:v>
                </c:pt>
                <c:pt idx="446">
                  <c:v>11</c:v>
                </c:pt>
                <c:pt idx="447">
                  <c:v>11</c:v>
                </c:pt>
                <c:pt idx="448">
                  <c:v>11</c:v>
                </c:pt>
                <c:pt idx="449">
                  <c:v>11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'12krokov_a'!$D$2:$D$451</c:f>
              <c:numCache>
                <c:formatCode>General</c:formatCode>
                <c:ptCount val="450"/>
                <c:pt idx="0">
                  <c:v>10.06911</c:v>
                </c:pt>
                <c:pt idx="1">
                  <c:v>9.9306999999999999</c:v>
                </c:pt>
                <c:pt idx="2">
                  <c:v>9.7358200000000004</c:v>
                </c:pt>
                <c:pt idx="3">
                  <c:v>9.7839399999999994</c:v>
                </c:pt>
                <c:pt idx="4">
                  <c:v>9.8409700000000004</c:v>
                </c:pt>
                <c:pt idx="5">
                  <c:v>9.8353900000000003</c:v>
                </c:pt>
                <c:pt idx="6">
                  <c:v>9.82822</c:v>
                </c:pt>
                <c:pt idx="7">
                  <c:v>9.8857199999999992</c:v>
                </c:pt>
                <c:pt idx="8">
                  <c:v>9.8554499999999994</c:v>
                </c:pt>
                <c:pt idx="9">
                  <c:v>9.8367599999999999</c:v>
                </c:pt>
                <c:pt idx="10">
                  <c:v>9.8169400000000007</c:v>
                </c:pt>
                <c:pt idx="11">
                  <c:v>9.8517100000000006</c:v>
                </c:pt>
                <c:pt idx="12">
                  <c:v>9.84328</c:v>
                </c:pt>
                <c:pt idx="13">
                  <c:v>9.8185199999999995</c:v>
                </c:pt>
                <c:pt idx="14">
                  <c:v>9.9153000000000002</c:v>
                </c:pt>
                <c:pt idx="15">
                  <c:v>9.9284400000000002</c:v>
                </c:pt>
                <c:pt idx="16">
                  <c:v>9.9367000000000001</c:v>
                </c:pt>
                <c:pt idx="17">
                  <c:v>9.8726099999999999</c:v>
                </c:pt>
                <c:pt idx="18">
                  <c:v>9.8957300000000004</c:v>
                </c:pt>
                <c:pt idx="19">
                  <c:v>9.8977500000000003</c:v>
                </c:pt>
                <c:pt idx="20">
                  <c:v>9.8947500000000002</c:v>
                </c:pt>
                <c:pt idx="21">
                  <c:v>9.8281799999999997</c:v>
                </c:pt>
                <c:pt idx="22">
                  <c:v>9.8449100000000005</c:v>
                </c:pt>
                <c:pt idx="23">
                  <c:v>9.7960200000000004</c:v>
                </c:pt>
                <c:pt idx="24">
                  <c:v>9.7683499999999999</c:v>
                </c:pt>
                <c:pt idx="25">
                  <c:v>9.8060299999999998</c:v>
                </c:pt>
                <c:pt idx="26">
                  <c:v>9.6945099999999993</c:v>
                </c:pt>
                <c:pt idx="27">
                  <c:v>9.60318</c:v>
                </c:pt>
                <c:pt idx="28">
                  <c:v>9.7122700000000002</c:v>
                </c:pt>
                <c:pt idx="29">
                  <c:v>9.9160500000000003</c:v>
                </c:pt>
                <c:pt idx="30">
                  <c:v>10.134230000000001</c:v>
                </c:pt>
                <c:pt idx="31">
                  <c:v>10.41534</c:v>
                </c:pt>
                <c:pt idx="32">
                  <c:v>10.6934</c:v>
                </c:pt>
                <c:pt idx="33">
                  <c:v>10.72181</c:v>
                </c:pt>
                <c:pt idx="34">
                  <c:v>10.698259999999999</c:v>
                </c:pt>
                <c:pt idx="35">
                  <c:v>10.576370000000001</c:v>
                </c:pt>
                <c:pt idx="36">
                  <c:v>10.09492</c:v>
                </c:pt>
                <c:pt idx="37">
                  <c:v>9.8781099999999995</c:v>
                </c:pt>
                <c:pt idx="38">
                  <c:v>9.6523599999999998</c:v>
                </c:pt>
                <c:pt idx="39">
                  <c:v>8.9882200000000001</c:v>
                </c:pt>
                <c:pt idx="40">
                  <c:v>8.9492799999999999</c:v>
                </c:pt>
                <c:pt idx="41">
                  <c:v>9.0327599999999997</c:v>
                </c:pt>
                <c:pt idx="42">
                  <c:v>9.1742299999999997</c:v>
                </c:pt>
                <c:pt idx="43">
                  <c:v>9.2966300000000004</c:v>
                </c:pt>
                <c:pt idx="44">
                  <c:v>9.3014700000000001</c:v>
                </c:pt>
                <c:pt idx="45">
                  <c:v>9.1692599999999995</c:v>
                </c:pt>
                <c:pt idx="46">
                  <c:v>9.0097100000000001</c:v>
                </c:pt>
                <c:pt idx="47">
                  <c:v>8.9150399999999994</c:v>
                </c:pt>
                <c:pt idx="48">
                  <c:v>8.9388100000000001</c:v>
                </c:pt>
                <c:pt idx="49">
                  <c:v>8.9559899999999999</c:v>
                </c:pt>
                <c:pt idx="50">
                  <c:v>8.7942099999999996</c:v>
                </c:pt>
                <c:pt idx="51">
                  <c:v>8.6509599999999995</c:v>
                </c:pt>
                <c:pt idx="52">
                  <c:v>8.4879499999999997</c:v>
                </c:pt>
                <c:pt idx="53">
                  <c:v>8.2997599999999991</c:v>
                </c:pt>
                <c:pt idx="54">
                  <c:v>8.2162000000000006</c:v>
                </c:pt>
                <c:pt idx="55">
                  <c:v>8.2823899999999995</c:v>
                </c:pt>
                <c:pt idx="56">
                  <c:v>8.4286399999999997</c:v>
                </c:pt>
                <c:pt idx="57">
                  <c:v>8.6625200000000007</c:v>
                </c:pt>
                <c:pt idx="58">
                  <c:v>9.00596</c:v>
                </c:pt>
                <c:pt idx="59">
                  <c:v>9.23489</c:v>
                </c:pt>
                <c:pt idx="60">
                  <c:v>9.4981100000000005</c:v>
                </c:pt>
                <c:pt idx="61">
                  <c:v>10.503679999999999</c:v>
                </c:pt>
                <c:pt idx="62">
                  <c:v>11.02514</c:v>
                </c:pt>
                <c:pt idx="63">
                  <c:v>11.9551</c:v>
                </c:pt>
                <c:pt idx="64">
                  <c:v>12.93383</c:v>
                </c:pt>
                <c:pt idx="65">
                  <c:v>14.42179</c:v>
                </c:pt>
                <c:pt idx="66">
                  <c:v>14.902189999999999</c:v>
                </c:pt>
                <c:pt idx="67">
                  <c:v>14.91006</c:v>
                </c:pt>
                <c:pt idx="68">
                  <c:v>14.51736</c:v>
                </c:pt>
                <c:pt idx="69">
                  <c:v>13.20443</c:v>
                </c:pt>
                <c:pt idx="70">
                  <c:v>12.5227</c:v>
                </c:pt>
                <c:pt idx="71">
                  <c:v>11.953239999999999</c:v>
                </c:pt>
                <c:pt idx="72">
                  <c:v>11.39531</c:v>
                </c:pt>
                <c:pt idx="73">
                  <c:v>11.513960000000001</c:v>
                </c:pt>
                <c:pt idx="74">
                  <c:v>11.702540000000001</c:v>
                </c:pt>
                <c:pt idx="75">
                  <c:v>11.70618</c:v>
                </c:pt>
                <c:pt idx="76">
                  <c:v>11.07324</c:v>
                </c:pt>
                <c:pt idx="77">
                  <c:v>10.44008</c:v>
                </c:pt>
                <c:pt idx="78">
                  <c:v>9.6371699999999993</c:v>
                </c:pt>
                <c:pt idx="79">
                  <c:v>8.7965400000000002</c:v>
                </c:pt>
                <c:pt idx="80">
                  <c:v>7.3893199999999997</c:v>
                </c:pt>
                <c:pt idx="81">
                  <c:v>7.0174500000000002</c:v>
                </c:pt>
                <c:pt idx="82">
                  <c:v>6.8001899999999997</c:v>
                </c:pt>
                <c:pt idx="83">
                  <c:v>6.6947299999999998</c:v>
                </c:pt>
                <c:pt idx="84">
                  <c:v>6.3868099999999997</c:v>
                </c:pt>
                <c:pt idx="85">
                  <c:v>6.1283300000000001</c:v>
                </c:pt>
                <c:pt idx="86">
                  <c:v>5.8106499999999999</c:v>
                </c:pt>
                <c:pt idx="87">
                  <c:v>5.3203699999999996</c:v>
                </c:pt>
                <c:pt idx="88">
                  <c:v>5.3077300000000003</c:v>
                </c:pt>
                <c:pt idx="89">
                  <c:v>5.4986100000000002</c:v>
                </c:pt>
                <c:pt idx="90">
                  <c:v>5.8040700000000003</c:v>
                </c:pt>
                <c:pt idx="91">
                  <c:v>6.6343800000000002</c:v>
                </c:pt>
                <c:pt idx="92">
                  <c:v>6.9550700000000001</c:v>
                </c:pt>
                <c:pt idx="93">
                  <c:v>7.3795700000000002</c:v>
                </c:pt>
                <c:pt idx="94">
                  <c:v>8.1569400000000005</c:v>
                </c:pt>
                <c:pt idx="95">
                  <c:v>11.616350000000001</c:v>
                </c:pt>
                <c:pt idx="96">
                  <c:v>13.3863</c:v>
                </c:pt>
                <c:pt idx="97">
                  <c:v>14.837160000000001</c:v>
                </c:pt>
                <c:pt idx="98">
                  <c:v>15.61767</c:v>
                </c:pt>
                <c:pt idx="99">
                  <c:v>15.51127</c:v>
                </c:pt>
                <c:pt idx="100">
                  <c:v>15.36773</c:v>
                </c:pt>
                <c:pt idx="101">
                  <c:v>15.500310000000001</c:v>
                </c:pt>
                <c:pt idx="102">
                  <c:v>15.481350000000001</c:v>
                </c:pt>
                <c:pt idx="103">
                  <c:v>14.927709999999999</c:v>
                </c:pt>
                <c:pt idx="104">
                  <c:v>14.34418</c:v>
                </c:pt>
                <c:pt idx="105">
                  <c:v>13.66629</c:v>
                </c:pt>
                <c:pt idx="106">
                  <c:v>12.12332</c:v>
                </c:pt>
                <c:pt idx="107">
                  <c:v>11.302199999999999</c:v>
                </c:pt>
                <c:pt idx="108">
                  <c:v>10.42478</c:v>
                </c:pt>
                <c:pt idx="109">
                  <c:v>8.6010200000000001</c:v>
                </c:pt>
                <c:pt idx="110">
                  <c:v>7.7586700000000004</c:v>
                </c:pt>
                <c:pt idx="111">
                  <c:v>7.2144199999999996</c:v>
                </c:pt>
                <c:pt idx="112">
                  <c:v>6.9757100000000003</c:v>
                </c:pt>
                <c:pt idx="113">
                  <c:v>6.6727499999999997</c:v>
                </c:pt>
                <c:pt idx="114">
                  <c:v>6.5641699999999998</c:v>
                </c:pt>
                <c:pt idx="115">
                  <c:v>6.3413000000000004</c:v>
                </c:pt>
                <c:pt idx="116">
                  <c:v>5.7939400000000001</c:v>
                </c:pt>
                <c:pt idx="117">
                  <c:v>5.5889600000000002</c:v>
                </c:pt>
                <c:pt idx="118">
                  <c:v>5.4906300000000003</c:v>
                </c:pt>
                <c:pt idx="119">
                  <c:v>5.5587499999999999</c:v>
                </c:pt>
                <c:pt idx="120">
                  <c:v>5.8878700000000004</c:v>
                </c:pt>
                <c:pt idx="121">
                  <c:v>5.89506</c:v>
                </c:pt>
                <c:pt idx="122">
                  <c:v>5.8957300000000004</c:v>
                </c:pt>
                <c:pt idx="123">
                  <c:v>5.9290399999999996</c:v>
                </c:pt>
                <c:pt idx="124">
                  <c:v>6.8303099999999999</c:v>
                </c:pt>
                <c:pt idx="125">
                  <c:v>7.67699</c:v>
                </c:pt>
                <c:pt idx="126">
                  <c:v>9.23963</c:v>
                </c:pt>
                <c:pt idx="127">
                  <c:v>11.081670000000001</c:v>
                </c:pt>
                <c:pt idx="128">
                  <c:v>13.636659999999999</c:v>
                </c:pt>
                <c:pt idx="129">
                  <c:v>15.00543</c:v>
                </c:pt>
                <c:pt idx="130">
                  <c:v>16.684519999999999</c:v>
                </c:pt>
                <c:pt idx="131">
                  <c:v>19.02299</c:v>
                </c:pt>
                <c:pt idx="132">
                  <c:v>18.474440000000001</c:v>
                </c:pt>
                <c:pt idx="133">
                  <c:v>17.050450000000001</c:v>
                </c:pt>
                <c:pt idx="134">
                  <c:v>15.36117</c:v>
                </c:pt>
                <c:pt idx="135">
                  <c:v>13.114649999999999</c:v>
                </c:pt>
                <c:pt idx="136">
                  <c:v>12.61505</c:v>
                </c:pt>
                <c:pt idx="137">
                  <c:v>12.590299999999999</c:v>
                </c:pt>
                <c:pt idx="138">
                  <c:v>12.5822</c:v>
                </c:pt>
                <c:pt idx="139">
                  <c:v>11.595140000000001</c:v>
                </c:pt>
                <c:pt idx="140">
                  <c:v>10.70856</c:v>
                </c:pt>
                <c:pt idx="141">
                  <c:v>9.7908500000000007</c:v>
                </c:pt>
                <c:pt idx="142">
                  <c:v>8.0449599999999997</c:v>
                </c:pt>
                <c:pt idx="143">
                  <c:v>7.1979199999999999</c:v>
                </c:pt>
                <c:pt idx="144">
                  <c:v>6.3706300000000002</c:v>
                </c:pt>
                <c:pt idx="145">
                  <c:v>5.6542199999999996</c:v>
                </c:pt>
                <c:pt idx="146">
                  <c:v>4.99709</c:v>
                </c:pt>
                <c:pt idx="147">
                  <c:v>5.06494</c:v>
                </c:pt>
                <c:pt idx="148">
                  <c:v>5.0819299999999998</c:v>
                </c:pt>
                <c:pt idx="149">
                  <c:v>5.0288599999999999</c:v>
                </c:pt>
                <c:pt idx="150">
                  <c:v>4.5225400000000002</c:v>
                </c:pt>
                <c:pt idx="151">
                  <c:v>4.3175400000000002</c:v>
                </c:pt>
                <c:pt idx="152">
                  <c:v>4.4679599999999997</c:v>
                </c:pt>
                <c:pt idx="153">
                  <c:v>4.9661200000000001</c:v>
                </c:pt>
                <c:pt idx="154">
                  <c:v>7.0302199999999999</c:v>
                </c:pt>
                <c:pt idx="155">
                  <c:v>8.1997800000000005</c:v>
                </c:pt>
                <c:pt idx="156">
                  <c:v>9.5420200000000008</c:v>
                </c:pt>
                <c:pt idx="157">
                  <c:v>12.11703</c:v>
                </c:pt>
                <c:pt idx="158">
                  <c:v>13.86712</c:v>
                </c:pt>
                <c:pt idx="159">
                  <c:v>15.702400000000001</c:v>
                </c:pt>
                <c:pt idx="160">
                  <c:v>16.538150000000002</c:v>
                </c:pt>
                <c:pt idx="161">
                  <c:v>16.895060000000001</c:v>
                </c:pt>
                <c:pt idx="162">
                  <c:v>15.883839999999999</c:v>
                </c:pt>
                <c:pt idx="163">
                  <c:v>14.570790000000001</c:v>
                </c:pt>
                <c:pt idx="164">
                  <c:v>14.445690000000001</c:v>
                </c:pt>
                <c:pt idx="165">
                  <c:v>14.963699999999999</c:v>
                </c:pt>
                <c:pt idx="166">
                  <c:v>15.04712</c:v>
                </c:pt>
                <c:pt idx="167">
                  <c:v>14.608700000000001</c:v>
                </c:pt>
                <c:pt idx="168">
                  <c:v>11.90593</c:v>
                </c:pt>
                <c:pt idx="169">
                  <c:v>10.23386</c:v>
                </c:pt>
                <c:pt idx="170">
                  <c:v>8.8070699999999995</c:v>
                </c:pt>
                <c:pt idx="171">
                  <c:v>7.6317500000000003</c:v>
                </c:pt>
                <c:pt idx="172">
                  <c:v>6.5113099999999999</c:v>
                </c:pt>
                <c:pt idx="173">
                  <c:v>6.3301499999999997</c:v>
                </c:pt>
                <c:pt idx="174">
                  <c:v>6.2495500000000002</c:v>
                </c:pt>
                <c:pt idx="175">
                  <c:v>6.1718400000000004</c:v>
                </c:pt>
                <c:pt idx="176">
                  <c:v>5.94834</c:v>
                </c:pt>
                <c:pt idx="177">
                  <c:v>5.8798399999999997</c:v>
                </c:pt>
                <c:pt idx="178">
                  <c:v>5.8035899999999998</c:v>
                </c:pt>
                <c:pt idx="179">
                  <c:v>5.4834399999999999</c:v>
                </c:pt>
                <c:pt idx="180">
                  <c:v>5.4122300000000001</c:v>
                </c:pt>
                <c:pt idx="181">
                  <c:v>5.4613100000000001</c:v>
                </c:pt>
                <c:pt idx="182">
                  <c:v>6.1192599999999997</c:v>
                </c:pt>
                <c:pt idx="183">
                  <c:v>6.5186000000000002</c:v>
                </c:pt>
                <c:pt idx="184">
                  <c:v>6.95017</c:v>
                </c:pt>
                <c:pt idx="185">
                  <c:v>7.79786</c:v>
                </c:pt>
                <c:pt idx="186">
                  <c:v>8.8752600000000008</c:v>
                </c:pt>
                <c:pt idx="187">
                  <c:v>11.710839999999999</c:v>
                </c:pt>
                <c:pt idx="188">
                  <c:v>12.954050000000001</c:v>
                </c:pt>
                <c:pt idx="189">
                  <c:v>14.586169999999999</c:v>
                </c:pt>
                <c:pt idx="190">
                  <c:v>16.05227</c:v>
                </c:pt>
                <c:pt idx="191">
                  <c:v>15.78248</c:v>
                </c:pt>
                <c:pt idx="192">
                  <c:v>15.64612</c:v>
                </c:pt>
                <c:pt idx="193">
                  <c:v>15.74661</c:v>
                </c:pt>
                <c:pt idx="194">
                  <c:v>14.801640000000001</c:v>
                </c:pt>
                <c:pt idx="195">
                  <c:v>14.100770000000001</c:v>
                </c:pt>
                <c:pt idx="196">
                  <c:v>13.688040000000001</c:v>
                </c:pt>
                <c:pt idx="197">
                  <c:v>13.53781</c:v>
                </c:pt>
                <c:pt idx="198">
                  <c:v>13.03928</c:v>
                </c:pt>
                <c:pt idx="199">
                  <c:v>12.29383</c:v>
                </c:pt>
                <c:pt idx="200">
                  <c:v>11.202959999999999</c:v>
                </c:pt>
                <c:pt idx="201">
                  <c:v>9.1268200000000004</c:v>
                </c:pt>
                <c:pt idx="202">
                  <c:v>8.3995599999999992</c:v>
                </c:pt>
                <c:pt idx="203">
                  <c:v>7.8286899999999999</c:v>
                </c:pt>
                <c:pt idx="204">
                  <c:v>7.4156500000000003</c:v>
                </c:pt>
                <c:pt idx="205">
                  <c:v>6.5706199999999999</c:v>
                </c:pt>
                <c:pt idx="206">
                  <c:v>6.12249</c:v>
                </c:pt>
                <c:pt idx="207">
                  <c:v>5.8255600000000003</c:v>
                </c:pt>
                <c:pt idx="208">
                  <c:v>5.5812799999999996</c:v>
                </c:pt>
                <c:pt idx="209">
                  <c:v>5.3163299999999998</c:v>
                </c:pt>
                <c:pt idx="210">
                  <c:v>5.2771699999999999</c:v>
                </c:pt>
                <c:pt idx="211">
                  <c:v>5.2614700000000001</c:v>
                </c:pt>
                <c:pt idx="212">
                  <c:v>5.4194699999999996</c:v>
                </c:pt>
                <c:pt idx="213">
                  <c:v>5.61754</c:v>
                </c:pt>
                <c:pt idx="214">
                  <c:v>6.0610400000000002</c:v>
                </c:pt>
                <c:pt idx="215">
                  <c:v>6.9222599999999996</c:v>
                </c:pt>
                <c:pt idx="216">
                  <c:v>10.5509</c:v>
                </c:pt>
                <c:pt idx="217">
                  <c:v>11.92388</c:v>
                </c:pt>
                <c:pt idx="218">
                  <c:v>12.80123</c:v>
                </c:pt>
                <c:pt idx="219">
                  <c:v>13.6388</c:v>
                </c:pt>
                <c:pt idx="220">
                  <c:v>15.35098</c:v>
                </c:pt>
                <c:pt idx="221">
                  <c:v>15.726240000000001</c:v>
                </c:pt>
                <c:pt idx="222">
                  <c:v>15.43521</c:v>
                </c:pt>
                <c:pt idx="223">
                  <c:v>14.717000000000001</c:v>
                </c:pt>
                <c:pt idx="224">
                  <c:v>13.798109999999999</c:v>
                </c:pt>
                <c:pt idx="225">
                  <c:v>13.84299</c:v>
                </c:pt>
                <c:pt idx="226">
                  <c:v>13.85862</c:v>
                </c:pt>
                <c:pt idx="227">
                  <c:v>13.64809</c:v>
                </c:pt>
                <c:pt idx="228">
                  <c:v>13.03389</c:v>
                </c:pt>
                <c:pt idx="229">
                  <c:v>11.872780000000001</c:v>
                </c:pt>
                <c:pt idx="230">
                  <c:v>9.2181300000000004</c:v>
                </c:pt>
                <c:pt idx="231">
                  <c:v>8.3261699999999994</c:v>
                </c:pt>
                <c:pt idx="232">
                  <c:v>7.6834899999999999</c:v>
                </c:pt>
                <c:pt idx="233">
                  <c:v>7.3333500000000003</c:v>
                </c:pt>
                <c:pt idx="234">
                  <c:v>7.2808700000000002</c:v>
                </c:pt>
                <c:pt idx="235">
                  <c:v>7.2224199999999996</c:v>
                </c:pt>
                <c:pt idx="236">
                  <c:v>7.0181899999999997</c:v>
                </c:pt>
                <c:pt idx="237">
                  <c:v>6.6274600000000001</c:v>
                </c:pt>
                <c:pt idx="238">
                  <c:v>5.80999</c:v>
                </c:pt>
                <c:pt idx="239">
                  <c:v>5.66404</c:v>
                </c:pt>
                <c:pt idx="240">
                  <c:v>5.8049099999999996</c:v>
                </c:pt>
                <c:pt idx="241">
                  <c:v>6.0476099999999997</c:v>
                </c:pt>
                <c:pt idx="242">
                  <c:v>6.3125200000000001</c:v>
                </c:pt>
                <c:pt idx="243">
                  <c:v>6.4674399999999999</c:v>
                </c:pt>
                <c:pt idx="244">
                  <c:v>6.78552</c:v>
                </c:pt>
                <c:pt idx="245">
                  <c:v>7.3298899999999998</c:v>
                </c:pt>
                <c:pt idx="246">
                  <c:v>9.2419600000000006</c:v>
                </c:pt>
                <c:pt idx="247">
                  <c:v>10.51623</c:v>
                </c:pt>
                <c:pt idx="248">
                  <c:v>11.73645</c:v>
                </c:pt>
                <c:pt idx="249">
                  <c:v>14.14728</c:v>
                </c:pt>
                <c:pt idx="250">
                  <c:v>16.328109999999999</c:v>
                </c:pt>
                <c:pt idx="251">
                  <c:v>18.247640000000001</c:v>
                </c:pt>
                <c:pt idx="252">
                  <c:v>18.475909999999999</c:v>
                </c:pt>
                <c:pt idx="253">
                  <c:v>14.766080000000001</c:v>
                </c:pt>
                <c:pt idx="254">
                  <c:v>12.90668</c:v>
                </c:pt>
                <c:pt idx="255">
                  <c:v>11.868169999999999</c:v>
                </c:pt>
                <c:pt idx="256">
                  <c:v>11.46984</c:v>
                </c:pt>
                <c:pt idx="257">
                  <c:v>11.949780000000001</c:v>
                </c:pt>
                <c:pt idx="258">
                  <c:v>12.436769999999999</c:v>
                </c:pt>
                <c:pt idx="259">
                  <c:v>12.63016</c:v>
                </c:pt>
                <c:pt idx="260">
                  <c:v>11.19378</c:v>
                </c:pt>
                <c:pt idx="261">
                  <c:v>10.10125</c:v>
                </c:pt>
                <c:pt idx="262">
                  <c:v>9.0005400000000009</c:v>
                </c:pt>
                <c:pt idx="263">
                  <c:v>7.9556100000000001</c:v>
                </c:pt>
                <c:pt idx="264">
                  <c:v>6.2585600000000001</c:v>
                </c:pt>
                <c:pt idx="265">
                  <c:v>5.6662800000000004</c:v>
                </c:pt>
                <c:pt idx="266">
                  <c:v>5.1687799999999999</c:v>
                </c:pt>
                <c:pt idx="267">
                  <c:v>4.7362299999999999</c:v>
                </c:pt>
                <c:pt idx="268">
                  <c:v>4.4241700000000002</c:v>
                </c:pt>
                <c:pt idx="269">
                  <c:v>4.5353000000000003</c:v>
                </c:pt>
                <c:pt idx="270">
                  <c:v>4.73766</c:v>
                </c:pt>
                <c:pt idx="271">
                  <c:v>5.0056700000000003</c:v>
                </c:pt>
                <c:pt idx="272">
                  <c:v>5.3513400000000004</c:v>
                </c:pt>
                <c:pt idx="273">
                  <c:v>5.7737699999999998</c:v>
                </c:pt>
                <c:pt idx="274">
                  <c:v>6.6223700000000001</c:v>
                </c:pt>
                <c:pt idx="275">
                  <c:v>9.0496999999999996</c:v>
                </c:pt>
                <c:pt idx="276">
                  <c:v>10.29847</c:v>
                </c:pt>
                <c:pt idx="277">
                  <c:v>11.27908</c:v>
                </c:pt>
                <c:pt idx="278">
                  <c:v>14.337120000000001</c:v>
                </c:pt>
                <c:pt idx="279">
                  <c:v>16.098849999999999</c:v>
                </c:pt>
                <c:pt idx="280">
                  <c:v>17.248619999999999</c:v>
                </c:pt>
                <c:pt idx="281">
                  <c:v>17.38298</c:v>
                </c:pt>
                <c:pt idx="282">
                  <c:v>16.257429999999999</c:v>
                </c:pt>
                <c:pt idx="283">
                  <c:v>13.278829999999999</c:v>
                </c:pt>
                <c:pt idx="284">
                  <c:v>13.05513</c:v>
                </c:pt>
                <c:pt idx="285">
                  <c:v>13.410489999999999</c:v>
                </c:pt>
                <c:pt idx="286">
                  <c:v>13.79519</c:v>
                </c:pt>
                <c:pt idx="287">
                  <c:v>13.35201</c:v>
                </c:pt>
                <c:pt idx="288">
                  <c:v>12.36655</c:v>
                </c:pt>
                <c:pt idx="289">
                  <c:v>11.07306</c:v>
                </c:pt>
                <c:pt idx="290">
                  <c:v>9.0192599999999992</c:v>
                </c:pt>
                <c:pt idx="291">
                  <c:v>8.2927099999999996</c:v>
                </c:pt>
                <c:pt idx="292">
                  <c:v>7.7153900000000002</c:v>
                </c:pt>
                <c:pt idx="293">
                  <c:v>6.91784</c:v>
                </c:pt>
                <c:pt idx="294">
                  <c:v>6.65144</c:v>
                </c:pt>
                <c:pt idx="295">
                  <c:v>6.4073900000000004</c:v>
                </c:pt>
                <c:pt idx="296">
                  <c:v>6.22811</c:v>
                </c:pt>
                <c:pt idx="297">
                  <c:v>5.7109699999999997</c:v>
                </c:pt>
                <c:pt idx="298">
                  <c:v>5.5027100000000004</c:v>
                </c:pt>
                <c:pt idx="299">
                  <c:v>5.5324200000000001</c:v>
                </c:pt>
                <c:pt idx="300">
                  <c:v>5.6895300000000004</c:v>
                </c:pt>
                <c:pt idx="301">
                  <c:v>6.2585100000000002</c:v>
                </c:pt>
                <c:pt idx="302">
                  <c:v>6.5567399999999996</c:v>
                </c:pt>
                <c:pt idx="303">
                  <c:v>7.0512499999999996</c:v>
                </c:pt>
                <c:pt idx="304">
                  <c:v>7.4340099999999998</c:v>
                </c:pt>
                <c:pt idx="305">
                  <c:v>9.0180199999999999</c:v>
                </c:pt>
                <c:pt idx="306">
                  <c:v>9.7028999999999996</c:v>
                </c:pt>
                <c:pt idx="307">
                  <c:v>10.7951</c:v>
                </c:pt>
                <c:pt idx="308">
                  <c:v>14.84548</c:v>
                </c:pt>
                <c:pt idx="309">
                  <c:v>15.972239999999999</c:v>
                </c:pt>
                <c:pt idx="310">
                  <c:v>15.986330000000001</c:v>
                </c:pt>
                <c:pt idx="311">
                  <c:v>15.18918</c:v>
                </c:pt>
                <c:pt idx="312">
                  <c:v>13.783899999999999</c:v>
                </c:pt>
                <c:pt idx="313">
                  <c:v>13.38298</c:v>
                </c:pt>
                <c:pt idx="314">
                  <c:v>12.989330000000001</c:v>
                </c:pt>
                <c:pt idx="315">
                  <c:v>12.87317</c:v>
                </c:pt>
                <c:pt idx="316">
                  <c:v>13.064819999999999</c:v>
                </c:pt>
                <c:pt idx="317">
                  <c:v>13.403879999999999</c:v>
                </c:pt>
                <c:pt idx="318">
                  <c:v>13.28876</c:v>
                </c:pt>
                <c:pt idx="319">
                  <c:v>12.14592</c:v>
                </c:pt>
                <c:pt idx="320">
                  <c:v>11.51233</c:v>
                </c:pt>
                <c:pt idx="321">
                  <c:v>10.88711</c:v>
                </c:pt>
                <c:pt idx="322">
                  <c:v>10.21636</c:v>
                </c:pt>
                <c:pt idx="323">
                  <c:v>8.8461999999999996</c:v>
                </c:pt>
                <c:pt idx="324">
                  <c:v>8.11721</c:v>
                </c:pt>
                <c:pt idx="325">
                  <c:v>7.3474700000000004</c:v>
                </c:pt>
                <c:pt idx="326">
                  <c:v>6.6917200000000001</c:v>
                </c:pt>
                <c:pt idx="327">
                  <c:v>5.9793700000000003</c:v>
                </c:pt>
                <c:pt idx="328">
                  <c:v>5.8789400000000001</c:v>
                </c:pt>
                <c:pt idx="329">
                  <c:v>5.7738399999999999</c:v>
                </c:pt>
                <c:pt idx="330">
                  <c:v>5.65428</c:v>
                </c:pt>
                <c:pt idx="331">
                  <c:v>5.6619700000000002</c:v>
                </c:pt>
                <c:pt idx="332">
                  <c:v>5.7176799999999997</c:v>
                </c:pt>
                <c:pt idx="333">
                  <c:v>5.8406399999999996</c:v>
                </c:pt>
                <c:pt idx="334">
                  <c:v>6.38239</c:v>
                </c:pt>
                <c:pt idx="335">
                  <c:v>6.9507199999999996</c:v>
                </c:pt>
                <c:pt idx="336">
                  <c:v>7.6252199999999997</c:v>
                </c:pt>
                <c:pt idx="337">
                  <c:v>8.5153800000000004</c:v>
                </c:pt>
                <c:pt idx="338">
                  <c:v>9.6631199999999993</c:v>
                </c:pt>
                <c:pt idx="339">
                  <c:v>11.251239999999999</c:v>
                </c:pt>
                <c:pt idx="340">
                  <c:v>13.52732</c:v>
                </c:pt>
                <c:pt idx="341">
                  <c:v>14.90968</c:v>
                </c:pt>
                <c:pt idx="342">
                  <c:v>15.95271</c:v>
                </c:pt>
                <c:pt idx="343">
                  <c:v>15.13959</c:v>
                </c:pt>
                <c:pt idx="344">
                  <c:v>13.71081</c:v>
                </c:pt>
                <c:pt idx="345">
                  <c:v>12.23376</c:v>
                </c:pt>
                <c:pt idx="346">
                  <c:v>12.753880000000001</c:v>
                </c:pt>
                <c:pt idx="347">
                  <c:v>13.28773</c:v>
                </c:pt>
                <c:pt idx="348">
                  <c:v>13.50117</c:v>
                </c:pt>
                <c:pt idx="349">
                  <c:v>12.75869</c:v>
                </c:pt>
                <c:pt idx="350">
                  <c:v>12.006869999999999</c:v>
                </c:pt>
                <c:pt idx="351">
                  <c:v>11.2475</c:v>
                </c:pt>
                <c:pt idx="352">
                  <c:v>10.760120000000001</c:v>
                </c:pt>
                <c:pt idx="353">
                  <c:v>10.26078</c:v>
                </c:pt>
                <c:pt idx="354">
                  <c:v>9.9996600000000004</c:v>
                </c:pt>
                <c:pt idx="355">
                  <c:v>8.9485499999999991</c:v>
                </c:pt>
                <c:pt idx="356">
                  <c:v>8.3977000000000004</c:v>
                </c:pt>
                <c:pt idx="357">
                  <c:v>7.9663000000000004</c:v>
                </c:pt>
                <c:pt idx="358">
                  <c:v>7.6300800000000004</c:v>
                </c:pt>
                <c:pt idx="359">
                  <c:v>7.34396</c:v>
                </c:pt>
                <c:pt idx="360">
                  <c:v>7.1523899999999996</c:v>
                </c:pt>
                <c:pt idx="361">
                  <c:v>7.2507599999999996</c:v>
                </c:pt>
                <c:pt idx="362">
                  <c:v>7.3604099999999999</c:v>
                </c:pt>
                <c:pt idx="363">
                  <c:v>7.5351499999999998</c:v>
                </c:pt>
                <c:pt idx="364">
                  <c:v>8.1824600000000007</c:v>
                </c:pt>
                <c:pt idx="365">
                  <c:v>8.6575399999999991</c:v>
                </c:pt>
                <c:pt idx="366">
                  <c:v>9.1688899999999993</c:v>
                </c:pt>
                <c:pt idx="367">
                  <c:v>9.7774699999999992</c:v>
                </c:pt>
                <c:pt idx="368">
                  <c:v>9.6143599999999996</c:v>
                </c:pt>
                <c:pt idx="369">
                  <c:v>9.6178299999999997</c:v>
                </c:pt>
                <c:pt idx="370">
                  <c:v>10.258050000000001</c:v>
                </c:pt>
                <c:pt idx="371">
                  <c:v>11.63354</c:v>
                </c:pt>
                <c:pt idx="372">
                  <c:v>11.369529999999999</c:v>
                </c:pt>
                <c:pt idx="373">
                  <c:v>10.729699999999999</c:v>
                </c:pt>
                <c:pt idx="374">
                  <c:v>10.04623</c:v>
                </c:pt>
                <c:pt idx="375">
                  <c:v>10.492100000000001</c:v>
                </c:pt>
                <c:pt idx="376">
                  <c:v>11.22479</c:v>
                </c:pt>
                <c:pt idx="377">
                  <c:v>11.71148</c:v>
                </c:pt>
                <c:pt idx="378">
                  <c:v>11.126749999999999</c:v>
                </c:pt>
                <c:pt idx="379">
                  <c:v>10.315110000000001</c:v>
                </c:pt>
                <c:pt idx="380">
                  <c:v>9.4699500000000008</c:v>
                </c:pt>
                <c:pt idx="381">
                  <c:v>8.8991600000000002</c:v>
                </c:pt>
                <c:pt idx="382">
                  <c:v>8.7055399999999992</c:v>
                </c:pt>
                <c:pt idx="383">
                  <c:v>8.9501899999999992</c:v>
                </c:pt>
                <c:pt idx="384">
                  <c:v>9.2439800000000005</c:v>
                </c:pt>
                <c:pt idx="385">
                  <c:v>9.4987499999999994</c:v>
                </c:pt>
                <c:pt idx="386">
                  <c:v>9.5606100000000005</c:v>
                </c:pt>
                <c:pt idx="387">
                  <c:v>9.4851899999999993</c:v>
                </c:pt>
                <c:pt idx="388">
                  <c:v>9.4896100000000008</c:v>
                </c:pt>
                <c:pt idx="389">
                  <c:v>9.9860199999999999</c:v>
                </c:pt>
                <c:pt idx="390">
                  <c:v>10.28102</c:v>
                </c:pt>
                <c:pt idx="391">
                  <c:v>10.532069999999999</c:v>
                </c:pt>
                <c:pt idx="392">
                  <c:v>10.670719999999999</c:v>
                </c:pt>
                <c:pt idx="393">
                  <c:v>10.54161</c:v>
                </c:pt>
                <c:pt idx="394">
                  <c:v>10.335470000000001</c:v>
                </c:pt>
                <c:pt idx="395">
                  <c:v>10.05547</c:v>
                </c:pt>
                <c:pt idx="396">
                  <c:v>9.7827400000000004</c:v>
                </c:pt>
                <c:pt idx="397">
                  <c:v>9.5228800000000007</c:v>
                </c:pt>
                <c:pt idx="398">
                  <c:v>9.5363900000000008</c:v>
                </c:pt>
                <c:pt idx="399">
                  <c:v>9.6391100000000005</c:v>
                </c:pt>
                <c:pt idx="400">
                  <c:v>9.7261500000000005</c:v>
                </c:pt>
                <c:pt idx="401">
                  <c:v>9.7138899999999992</c:v>
                </c:pt>
                <c:pt idx="402">
                  <c:v>9.6909200000000002</c:v>
                </c:pt>
                <c:pt idx="403">
                  <c:v>9.7489000000000008</c:v>
                </c:pt>
                <c:pt idx="404">
                  <c:v>9.8768100000000008</c:v>
                </c:pt>
                <c:pt idx="405">
                  <c:v>10.01892</c:v>
                </c:pt>
                <c:pt idx="406">
                  <c:v>10.012700000000001</c:v>
                </c:pt>
                <c:pt idx="407">
                  <c:v>9.9709599999999998</c:v>
                </c:pt>
                <c:pt idx="408">
                  <c:v>9.9509100000000004</c:v>
                </c:pt>
                <c:pt idx="409">
                  <c:v>9.94618</c:v>
                </c:pt>
                <c:pt idx="410">
                  <c:v>9.93065</c:v>
                </c:pt>
                <c:pt idx="411">
                  <c:v>9.9193599999999993</c:v>
                </c:pt>
                <c:pt idx="412">
                  <c:v>9.8596000000000004</c:v>
                </c:pt>
                <c:pt idx="413">
                  <c:v>9.8757900000000003</c:v>
                </c:pt>
                <c:pt idx="414">
                  <c:v>9.8375800000000009</c:v>
                </c:pt>
                <c:pt idx="415">
                  <c:v>9.8438999999999997</c:v>
                </c:pt>
                <c:pt idx="416">
                  <c:v>9.7942099999999996</c:v>
                </c:pt>
                <c:pt idx="417">
                  <c:v>9.7189099999999993</c:v>
                </c:pt>
                <c:pt idx="418">
                  <c:v>9.7582799999999992</c:v>
                </c:pt>
                <c:pt idx="419">
                  <c:v>9.8688599999999997</c:v>
                </c:pt>
                <c:pt idx="420">
                  <c:v>9.8952899999999993</c:v>
                </c:pt>
                <c:pt idx="421">
                  <c:v>9.8524499999999993</c:v>
                </c:pt>
                <c:pt idx="422">
                  <c:v>9.7495200000000004</c:v>
                </c:pt>
                <c:pt idx="423">
                  <c:v>9.7502300000000002</c:v>
                </c:pt>
                <c:pt idx="424">
                  <c:v>9.8406099999999999</c:v>
                </c:pt>
                <c:pt idx="425">
                  <c:v>9.9081100000000006</c:v>
                </c:pt>
                <c:pt idx="426">
                  <c:v>9.8656199999999998</c:v>
                </c:pt>
                <c:pt idx="427">
                  <c:v>9.8484700000000007</c:v>
                </c:pt>
                <c:pt idx="428">
                  <c:v>9.83521</c:v>
                </c:pt>
                <c:pt idx="429">
                  <c:v>9.8662600000000005</c:v>
                </c:pt>
                <c:pt idx="430">
                  <c:v>9.8691200000000006</c:v>
                </c:pt>
                <c:pt idx="431">
                  <c:v>9.8103400000000001</c:v>
                </c:pt>
                <c:pt idx="432">
                  <c:v>9.8920399999999997</c:v>
                </c:pt>
                <c:pt idx="433">
                  <c:v>9.8119099999999992</c:v>
                </c:pt>
                <c:pt idx="434">
                  <c:v>9.8623999999999992</c:v>
                </c:pt>
                <c:pt idx="435">
                  <c:v>9.8957700000000006</c:v>
                </c:pt>
                <c:pt idx="436">
                  <c:v>9.9039800000000007</c:v>
                </c:pt>
                <c:pt idx="437">
                  <c:v>9.9289500000000004</c:v>
                </c:pt>
                <c:pt idx="438">
                  <c:v>9.8694299999999995</c:v>
                </c:pt>
                <c:pt idx="439">
                  <c:v>9.6797599999999999</c:v>
                </c:pt>
                <c:pt idx="440">
                  <c:v>9.6489799999999999</c:v>
                </c:pt>
                <c:pt idx="441">
                  <c:v>9.5587400000000002</c:v>
                </c:pt>
                <c:pt idx="442">
                  <c:v>8.3596599999999999</c:v>
                </c:pt>
                <c:pt idx="443">
                  <c:v>8.7099700000000002</c:v>
                </c:pt>
                <c:pt idx="444">
                  <c:v>9.3489500000000003</c:v>
                </c:pt>
                <c:pt idx="445">
                  <c:v>9.6696600000000004</c:v>
                </c:pt>
                <c:pt idx="446">
                  <c:v>11.01685</c:v>
                </c:pt>
                <c:pt idx="447">
                  <c:v>11.221019999999999</c:v>
                </c:pt>
                <c:pt idx="448">
                  <c:v>10.8475</c:v>
                </c:pt>
                <c:pt idx="449">
                  <c:v>10.41132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20288"/>
        <c:axId val="138222208"/>
      </c:lineChart>
      <c:catAx>
        <c:axId val="1382202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8222208"/>
        <c:crosses val="autoZero"/>
        <c:auto val="1"/>
        <c:lblAlgn val="ctr"/>
        <c:lblOffset val="100"/>
        <c:noMultiLvlLbl val="0"/>
      </c:catAx>
      <c:valAx>
        <c:axId val="138222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822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'9krokov_fourier'!$D$1</c:f>
              <c:strCache>
                <c:ptCount val="1"/>
                <c:pt idx="0">
                  <c:v>FFT mag</c:v>
                </c:pt>
              </c:strCache>
            </c:strRef>
          </c:tx>
          <c:marker>
            <c:symbol val="none"/>
          </c:marker>
          <c:xVal>
            <c:numRef>
              <c:f>'9krokov_fourier'!$C$2:$C$257</c:f>
              <c:numCache>
                <c:formatCode>General</c:formatCode>
                <c:ptCount val="25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  <c:pt idx="171">
                  <c:v>8550</c:v>
                </c:pt>
                <c:pt idx="172">
                  <c:v>8600</c:v>
                </c:pt>
                <c:pt idx="173">
                  <c:v>8650</c:v>
                </c:pt>
                <c:pt idx="174">
                  <c:v>8700</c:v>
                </c:pt>
                <c:pt idx="175">
                  <c:v>8750</c:v>
                </c:pt>
                <c:pt idx="176">
                  <c:v>8800</c:v>
                </c:pt>
                <c:pt idx="177">
                  <c:v>8850</c:v>
                </c:pt>
                <c:pt idx="178">
                  <c:v>8900</c:v>
                </c:pt>
                <c:pt idx="179">
                  <c:v>8950</c:v>
                </c:pt>
                <c:pt idx="180">
                  <c:v>9000</c:v>
                </c:pt>
                <c:pt idx="181">
                  <c:v>9050</c:v>
                </c:pt>
                <c:pt idx="182">
                  <c:v>9100</c:v>
                </c:pt>
                <c:pt idx="183">
                  <c:v>9150</c:v>
                </c:pt>
                <c:pt idx="184">
                  <c:v>9200</c:v>
                </c:pt>
                <c:pt idx="185">
                  <c:v>9250</c:v>
                </c:pt>
                <c:pt idx="186">
                  <c:v>9300</c:v>
                </c:pt>
                <c:pt idx="187">
                  <c:v>9350</c:v>
                </c:pt>
                <c:pt idx="188">
                  <c:v>9400</c:v>
                </c:pt>
                <c:pt idx="189">
                  <c:v>9450</c:v>
                </c:pt>
                <c:pt idx="190">
                  <c:v>9500</c:v>
                </c:pt>
                <c:pt idx="191">
                  <c:v>9550</c:v>
                </c:pt>
                <c:pt idx="192">
                  <c:v>9600</c:v>
                </c:pt>
                <c:pt idx="193">
                  <c:v>9650</c:v>
                </c:pt>
                <c:pt idx="194">
                  <c:v>9700</c:v>
                </c:pt>
                <c:pt idx="195">
                  <c:v>9750</c:v>
                </c:pt>
                <c:pt idx="196">
                  <c:v>9800</c:v>
                </c:pt>
                <c:pt idx="197">
                  <c:v>9850</c:v>
                </c:pt>
                <c:pt idx="198">
                  <c:v>9900</c:v>
                </c:pt>
                <c:pt idx="199">
                  <c:v>9950</c:v>
                </c:pt>
                <c:pt idx="200">
                  <c:v>10000</c:v>
                </c:pt>
                <c:pt idx="201">
                  <c:v>10050</c:v>
                </c:pt>
                <c:pt idx="202">
                  <c:v>10100</c:v>
                </c:pt>
                <c:pt idx="203">
                  <c:v>10150</c:v>
                </c:pt>
                <c:pt idx="204">
                  <c:v>10200</c:v>
                </c:pt>
                <c:pt idx="205">
                  <c:v>10250</c:v>
                </c:pt>
                <c:pt idx="206">
                  <c:v>10300</c:v>
                </c:pt>
                <c:pt idx="207">
                  <c:v>10350</c:v>
                </c:pt>
                <c:pt idx="208">
                  <c:v>10400</c:v>
                </c:pt>
                <c:pt idx="209">
                  <c:v>10450</c:v>
                </c:pt>
                <c:pt idx="210">
                  <c:v>10500</c:v>
                </c:pt>
                <c:pt idx="211">
                  <c:v>10550</c:v>
                </c:pt>
                <c:pt idx="212">
                  <c:v>10600</c:v>
                </c:pt>
                <c:pt idx="213">
                  <c:v>10650</c:v>
                </c:pt>
                <c:pt idx="214">
                  <c:v>10700</c:v>
                </c:pt>
                <c:pt idx="215">
                  <c:v>10750</c:v>
                </c:pt>
                <c:pt idx="216">
                  <c:v>10800</c:v>
                </c:pt>
                <c:pt idx="217">
                  <c:v>10850</c:v>
                </c:pt>
                <c:pt idx="218">
                  <c:v>10900</c:v>
                </c:pt>
                <c:pt idx="219">
                  <c:v>10950</c:v>
                </c:pt>
                <c:pt idx="220">
                  <c:v>11000</c:v>
                </c:pt>
                <c:pt idx="221">
                  <c:v>11050</c:v>
                </c:pt>
                <c:pt idx="222">
                  <c:v>11100</c:v>
                </c:pt>
                <c:pt idx="223">
                  <c:v>11150</c:v>
                </c:pt>
                <c:pt idx="224">
                  <c:v>11200</c:v>
                </c:pt>
                <c:pt idx="225">
                  <c:v>11250</c:v>
                </c:pt>
                <c:pt idx="226">
                  <c:v>11300</c:v>
                </c:pt>
                <c:pt idx="227">
                  <c:v>11350</c:v>
                </c:pt>
                <c:pt idx="228">
                  <c:v>11400</c:v>
                </c:pt>
                <c:pt idx="229">
                  <c:v>11450</c:v>
                </c:pt>
                <c:pt idx="230">
                  <c:v>11500</c:v>
                </c:pt>
                <c:pt idx="231">
                  <c:v>11550</c:v>
                </c:pt>
                <c:pt idx="232">
                  <c:v>11600</c:v>
                </c:pt>
                <c:pt idx="233">
                  <c:v>11650</c:v>
                </c:pt>
                <c:pt idx="234">
                  <c:v>11700</c:v>
                </c:pt>
                <c:pt idx="235">
                  <c:v>11750</c:v>
                </c:pt>
                <c:pt idx="236">
                  <c:v>11800</c:v>
                </c:pt>
                <c:pt idx="237">
                  <c:v>11850</c:v>
                </c:pt>
                <c:pt idx="238">
                  <c:v>11900</c:v>
                </c:pt>
                <c:pt idx="239">
                  <c:v>11950</c:v>
                </c:pt>
                <c:pt idx="240">
                  <c:v>12000</c:v>
                </c:pt>
                <c:pt idx="241">
                  <c:v>12050</c:v>
                </c:pt>
                <c:pt idx="242">
                  <c:v>12100</c:v>
                </c:pt>
                <c:pt idx="243">
                  <c:v>12150</c:v>
                </c:pt>
                <c:pt idx="244">
                  <c:v>12200</c:v>
                </c:pt>
                <c:pt idx="245">
                  <c:v>12250</c:v>
                </c:pt>
                <c:pt idx="246">
                  <c:v>12300</c:v>
                </c:pt>
                <c:pt idx="247">
                  <c:v>12350</c:v>
                </c:pt>
                <c:pt idx="248">
                  <c:v>12400</c:v>
                </c:pt>
                <c:pt idx="249">
                  <c:v>12450</c:v>
                </c:pt>
                <c:pt idx="250">
                  <c:v>12500</c:v>
                </c:pt>
                <c:pt idx="251">
                  <c:v>12550</c:v>
                </c:pt>
                <c:pt idx="252">
                  <c:v>12600</c:v>
                </c:pt>
                <c:pt idx="253">
                  <c:v>12650</c:v>
                </c:pt>
                <c:pt idx="254">
                  <c:v>12700</c:v>
                </c:pt>
                <c:pt idx="255">
                  <c:v>12750</c:v>
                </c:pt>
              </c:numCache>
            </c:numRef>
          </c:xVal>
          <c:yVal>
            <c:numRef>
              <c:f>'9krokov_fourier'!$D$2:$D$257</c:f>
              <c:numCache>
                <c:formatCode>General</c:formatCode>
                <c:ptCount val="256"/>
                <c:pt idx="0">
                  <c:v>19.887750937500002</c:v>
                </c:pt>
                <c:pt idx="1">
                  <c:v>9.1497496345514143E-2</c:v>
                </c:pt>
                <c:pt idx="2">
                  <c:v>6.3303258519516181E-2</c:v>
                </c:pt>
                <c:pt idx="3">
                  <c:v>0.10404721882907099</c:v>
                </c:pt>
                <c:pt idx="4">
                  <c:v>6.9878554519666694E-2</c:v>
                </c:pt>
                <c:pt idx="5">
                  <c:v>0.16329178552537241</c:v>
                </c:pt>
                <c:pt idx="6">
                  <c:v>0.36708922841887659</c:v>
                </c:pt>
                <c:pt idx="7">
                  <c:v>0.55838920188933805</c:v>
                </c:pt>
                <c:pt idx="8">
                  <c:v>1.7947327431249198</c:v>
                </c:pt>
                <c:pt idx="9">
                  <c:v>3.5370485077828899</c:v>
                </c:pt>
                <c:pt idx="10">
                  <c:v>2.7996366268667194</c:v>
                </c:pt>
                <c:pt idx="11">
                  <c:v>1.0697782781862257</c:v>
                </c:pt>
                <c:pt idx="12">
                  <c:v>0.46133873001022296</c:v>
                </c:pt>
                <c:pt idx="13">
                  <c:v>0.26042112402743145</c:v>
                </c:pt>
                <c:pt idx="14">
                  <c:v>0.40477969074544962</c:v>
                </c:pt>
                <c:pt idx="15">
                  <c:v>0.449137676495101</c:v>
                </c:pt>
                <c:pt idx="16">
                  <c:v>0.1930602856962168</c:v>
                </c:pt>
                <c:pt idx="17">
                  <c:v>0.26306768520788437</c:v>
                </c:pt>
                <c:pt idx="18">
                  <c:v>0.26013159661889557</c:v>
                </c:pt>
                <c:pt idx="19">
                  <c:v>0.53026167231711963</c:v>
                </c:pt>
                <c:pt idx="20">
                  <c:v>0.21179335405182978</c:v>
                </c:pt>
                <c:pt idx="21">
                  <c:v>0.14032950556136359</c:v>
                </c:pt>
                <c:pt idx="22">
                  <c:v>0.49940448843540725</c:v>
                </c:pt>
                <c:pt idx="23">
                  <c:v>0.22238250403359081</c:v>
                </c:pt>
                <c:pt idx="24">
                  <c:v>0.26520712398121199</c:v>
                </c:pt>
                <c:pt idx="25">
                  <c:v>2.1158582448976389E-2</c:v>
                </c:pt>
                <c:pt idx="26">
                  <c:v>0.18052518515061636</c:v>
                </c:pt>
                <c:pt idx="27">
                  <c:v>0.49244229337085565</c:v>
                </c:pt>
                <c:pt idx="28">
                  <c:v>0.29478533644466826</c:v>
                </c:pt>
                <c:pt idx="29">
                  <c:v>0.31939892461759217</c:v>
                </c:pt>
                <c:pt idx="30">
                  <c:v>0.21256152282614207</c:v>
                </c:pt>
                <c:pt idx="31">
                  <c:v>9.2291999499063762E-2</c:v>
                </c:pt>
                <c:pt idx="32">
                  <c:v>0.22590861828399947</c:v>
                </c:pt>
                <c:pt idx="33">
                  <c:v>3.7135755275453021E-2</c:v>
                </c:pt>
                <c:pt idx="34">
                  <c:v>0.11425384531353659</c:v>
                </c:pt>
                <c:pt idx="35">
                  <c:v>0.23452399016699577</c:v>
                </c:pt>
                <c:pt idx="36">
                  <c:v>5.1008435055951727E-2</c:v>
                </c:pt>
                <c:pt idx="37">
                  <c:v>0.34382745372343787</c:v>
                </c:pt>
                <c:pt idx="38">
                  <c:v>0.12426601879591194</c:v>
                </c:pt>
                <c:pt idx="39">
                  <c:v>0.22140744062494755</c:v>
                </c:pt>
                <c:pt idx="40">
                  <c:v>0.26033625067688693</c:v>
                </c:pt>
                <c:pt idx="41">
                  <c:v>5.3674231197345282E-2</c:v>
                </c:pt>
                <c:pt idx="42">
                  <c:v>7.0530231732670506E-2</c:v>
                </c:pt>
                <c:pt idx="43">
                  <c:v>5.2187457917263154E-2</c:v>
                </c:pt>
                <c:pt idx="44">
                  <c:v>0.11737102106293652</c:v>
                </c:pt>
                <c:pt idx="45">
                  <c:v>0.18057792507358614</c:v>
                </c:pt>
                <c:pt idx="46">
                  <c:v>0.11088359735458936</c:v>
                </c:pt>
                <c:pt idx="47">
                  <c:v>0.23997629662309725</c:v>
                </c:pt>
                <c:pt idx="48">
                  <c:v>1.2560139650726148E-2</c:v>
                </c:pt>
                <c:pt idx="49">
                  <c:v>0.21825834645934344</c:v>
                </c:pt>
                <c:pt idx="50">
                  <c:v>7.5175385860016278E-2</c:v>
                </c:pt>
                <c:pt idx="51">
                  <c:v>3.0340000798630723E-2</c:v>
                </c:pt>
                <c:pt idx="52">
                  <c:v>3.2432571459130193E-2</c:v>
                </c:pt>
                <c:pt idx="53">
                  <c:v>6.1285742665190227E-2</c:v>
                </c:pt>
                <c:pt idx="54">
                  <c:v>5.1716847139049844E-2</c:v>
                </c:pt>
                <c:pt idx="55">
                  <c:v>0.11811137420577957</c:v>
                </c:pt>
                <c:pt idx="56">
                  <c:v>6.2033435391478042E-2</c:v>
                </c:pt>
                <c:pt idx="57">
                  <c:v>7.1005714290547584E-2</c:v>
                </c:pt>
                <c:pt idx="58">
                  <c:v>8.5494228078850903E-2</c:v>
                </c:pt>
                <c:pt idx="59">
                  <c:v>0.12875620678238042</c:v>
                </c:pt>
                <c:pt idx="60">
                  <c:v>3.0168024854653985E-2</c:v>
                </c:pt>
                <c:pt idx="61">
                  <c:v>2.4748352585719179E-2</c:v>
                </c:pt>
                <c:pt idx="62">
                  <c:v>8.2415094596645214E-2</c:v>
                </c:pt>
                <c:pt idx="63">
                  <c:v>2.2984572042799099E-2</c:v>
                </c:pt>
                <c:pt idx="64">
                  <c:v>5.8730216387365988E-2</c:v>
                </c:pt>
                <c:pt idx="65">
                  <c:v>1.5935178256818321E-2</c:v>
                </c:pt>
                <c:pt idx="66">
                  <c:v>4.7684587686355272E-2</c:v>
                </c:pt>
                <c:pt idx="67">
                  <c:v>2.5726132997544358E-2</c:v>
                </c:pt>
                <c:pt idx="68">
                  <c:v>2.0123014874970601E-2</c:v>
                </c:pt>
                <c:pt idx="69">
                  <c:v>8.6335256442733998E-3</c:v>
                </c:pt>
                <c:pt idx="70">
                  <c:v>4.7967365520522859E-2</c:v>
                </c:pt>
                <c:pt idx="71">
                  <c:v>3.5799755012375874E-2</c:v>
                </c:pt>
                <c:pt idx="72">
                  <c:v>4.4805511548452463E-2</c:v>
                </c:pt>
                <c:pt idx="73">
                  <c:v>2.6362580636837517E-2</c:v>
                </c:pt>
                <c:pt idx="74">
                  <c:v>2.9994293628130376E-2</c:v>
                </c:pt>
                <c:pt idx="75">
                  <c:v>1.2774512287883934E-2</c:v>
                </c:pt>
                <c:pt idx="76">
                  <c:v>3.337076352407211E-2</c:v>
                </c:pt>
                <c:pt idx="77">
                  <c:v>9.3323860480886783E-2</c:v>
                </c:pt>
                <c:pt idx="78">
                  <c:v>5.6857414237734272E-2</c:v>
                </c:pt>
                <c:pt idx="79">
                  <c:v>4.1488917440021783E-2</c:v>
                </c:pt>
                <c:pt idx="80">
                  <c:v>3.2504531485831913E-2</c:v>
                </c:pt>
                <c:pt idx="81">
                  <c:v>7.2750086291732935E-2</c:v>
                </c:pt>
                <c:pt idx="82">
                  <c:v>3.1248601389898038E-2</c:v>
                </c:pt>
                <c:pt idx="83">
                  <c:v>2.4745618139776573E-2</c:v>
                </c:pt>
                <c:pt idx="84">
                  <c:v>6.2544593164078385E-2</c:v>
                </c:pt>
                <c:pt idx="85">
                  <c:v>6.6514579809008349E-3</c:v>
                </c:pt>
                <c:pt idx="86">
                  <c:v>5.0743559936245498E-2</c:v>
                </c:pt>
                <c:pt idx="87">
                  <c:v>2.5472185495648343E-2</c:v>
                </c:pt>
                <c:pt idx="88">
                  <c:v>7.7960810379893969E-2</c:v>
                </c:pt>
                <c:pt idx="89">
                  <c:v>6.9228974483949809E-2</c:v>
                </c:pt>
                <c:pt idx="90">
                  <c:v>5.4201787501339622E-3</c:v>
                </c:pt>
                <c:pt idx="91">
                  <c:v>3.326055828960079E-2</c:v>
                </c:pt>
                <c:pt idx="92">
                  <c:v>6.1710362820156295E-2</c:v>
                </c:pt>
                <c:pt idx="93">
                  <c:v>2.851296957689399E-2</c:v>
                </c:pt>
                <c:pt idx="94">
                  <c:v>4.4441597483151601E-2</c:v>
                </c:pt>
                <c:pt idx="95">
                  <c:v>2.5850733834257265E-2</c:v>
                </c:pt>
                <c:pt idx="96">
                  <c:v>8.1420031863790404E-2</c:v>
                </c:pt>
                <c:pt idx="97">
                  <c:v>3.3950940629626003E-2</c:v>
                </c:pt>
                <c:pt idx="98">
                  <c:v>4.6949634401106548E-2</c:v>
                </c:pt>
                <c:pt idx="99">
                  <c:v>2.5868839177703312E-2</c:v>
                </c:pt>
                <c:pt idx="100">
                  <c:v>4.2060836564835197E-2</c:v>
                </c:pt>
                <c:pt idx="101">
                  <c:v>7.8430599093593E-4</c:v>
                </c:pt>
                <c:pt idx="102">
                  <c:v>2.0139100877292839E-2</c:v>
                </c:pt>
                <c:pt idx="103">
                  <c:v>3.5262619845236133E-2</c:v>
                </c:pt>
                <c:pt idx="104">
                  <c:v>2.2773137780361913E-2</c:v>
                </c:pt>
                <c:pt idx="105">
                  <c:v>3.3406366586778646E-2</c:v>
                </c:pt>
                <c:pt idx="106">
                  <c:v>2.9955394747792324E-2</c:v>
                </c:pt>
                <c:pt idx="107">
                  <c:v>4.7815041010291832E-2</c:v>
                </c:pt>
                <c:pt idx="108">
                  <c:v>7.4687023640931924E-2</c:v>
                </c:pt>
                <c:pt idx="109">
                  <c:v>1.3965268213370144E-2</c:v>
                </c:pt>
                <c:pt idx="110">
                  <c:v>2.1583982553718909E-2</c:v>
                </c:pt>
                <c:pt idx="111">
                  <c:v>8.5430819183057172E-3</c:v>
                </c:pt>
                <c:pt idx="112">
                  <c:v>1.4779216174421492E-2</c:v>
                </c:pt>
                <c:pt idx="113">
                  <c:v>2.4237429916107733E-2</c:v>
                </c:pt>
                <c:pt idx="114">
                  <c:v>3.2715201149656072E-2</c:v>
                </c:pt>
                <c:pt idx="115">
                  <c:v>5.1105561278689322E-2</c:v>
                </c:pt>
                <c:pt idx="116">
                  <c:v>3.7795290204258515E-2</c:v>
                </c:pt>
                <c:pt idx="117">
                  <c:v>6.2067306053448608E-3</c:v>
                </c:pt>
                <c:pt idx="118">
                  <c:v>3.139427863544561E-2</c:v>
                </c:pt>
                <c:pt idx="119">
                  <c:v>2.3447334777959194E-2</c:v>
                </c:pt>
                <c:pt idx="120">
                  <c:v>3.5289220065768914E-2</c:v>
                </c:pt>
                <c:pt idx="121">
                  <c:v>4.1739003302396875E-2</c:v>
                </c:pt>
                <c:pt idx="122">
                  <c:v>2.8574579445123212E-2</c:v>
                </c:pt>
                <c:pt idx="123">
                  <c:v>3.6138431369469898E-2</c:v>
                </c:pt>
                <c:pt idx="124">
                  <c:v>3.4337500455351222E-2</c:v>
                </c:pt>
                <c:pt idx="125">
                  <c:v>8.121652728610021E-2</c:v>
                </c:pt>
                <c:pt idx="126">
                  <c:v>2.3671398307163482E-2</c:v>
                </c:pt>
                <c:pt idx="127">
                  <c:v>1.2605277323184148E-2</c:v>
                </c:pt>
                <c:pt idx="128">
                  <c:v>1.3532656250001562E-2</c:v>
                </c:pt>
                <c:pt idx="129">
                  <c:v>1.2605277323184151E-2</c:v>
                </c:pt>
                <c:pt idx="130">
                  <c:v>2.3671398307163413E-2</c:v>
                </c:pt>
                <c:pt idx="131">
                  <c:v>8.1216527286100321E-2</c:v>
                </c:pt>
                <c:pt idx="132">
                  <c:v>3.4337500455351284E-2</c:v>
                </c:pt>
                <c:pt idx="133">
                  <c:v>3.6138431369469787E-2</c:v>
                </c:pt>
                <c:pt idx="134">
                  <c:v>2.8574579445122782E-2</c:v>
                </c:pt>
                <c:pt idx="135">
                  <c:v>4.1739003302396854E-2</c:v>
                </c:pt>
                <c:pt idx="136">
                  <c:v>3.5289220065768956E-2</c:v>
                </c:pt>
                <c:pt idx="137">
                  <c:v>2.3447334777958406E-2</c:v>
                </c:pt>
                <c:pt idx="138">
                  <c:v>3.1394278635447324E-2</c:v>
                </c:pt>
                <c:pt idx="139">
                  <c:v>6.2067306053440185E-3</c:v>
                </c:pt>
                <c:pt idx="140">
                  <c:v>3.7795290204258654E-2</c:v>
                </c:pt>
                <c:pt idx="141">
                  <c:v>5.1105561278689336E-2</c:v>
                </c:pt>
                <c:pt idx="142">
                  <c:v>3.2715201149655516E-2</c:v>
                </c:pt>
                <c:pt idx="143">
                  <c:v>2.4237429916107559E-2</c:v>
                </c:pt>
                <c:pt idx="144">
                  <c:v>1.4779216174421728E-2</c:v>
                </c:pt>
                <c:pt idx="145">
                  <c:v>8.5430819183055402E-3</c:v>
                </c:pt>
                <c:pt idx="146">
                  <c:v>2.1583982553719312E-2</c:v>
                </c:pt>
                <c:pt idx="147">
                  <c:v>1.3965268213369646E-2</c:v>
                </c:pt>
                <c:pt idx="148">
                  <c:v>7.4687023640931938E-2</c:v>
                </c:pt>
                <c:pt idx="149">
                  <c:v>4.7815041010291839E-2</c:v>
                </c:pt>
                <c:pt idx="150">
                  <c:v>2.9955394747792539E-2</c:v>
                </c:pt>
                <c:pt idx="151">
                  <c:v>3.3406366586779639E-2</c:v>
                </c:pt>
                <c:pt idx="152">
                  <c:v>2.2773137780362478E-2</c:v>
                </c:pt>
                <c:pt idx="153">
                  <c:v>3.5262619845236098E-2</c:v>
                </c:pt>
                <c:pt idx="154">
                  <c:v>2.0139100877292884E-2</c:v>
                </c:pt>
                <c:pt idx="155">
                  <c:v>7.8430599093566459E-4</c:v>
                </c:pt>
                <c:pt idx="156">
                  <c:v>4.2060836564835148E-2</c:v>
                </c:pt>
                <c:pt idx="157">
                  <c:v>2.5868839177703561E-2</c:v>
                </c:pt>
                <c:pt idx="158">
                  <c:v>4.6949634401106548E-2</c:v>
                </c:pt>
                <c:pt idx="159">
                  <c:v>3.3950940629626003E-2</c:v>
                </c:pt>
                <c:pt idx="160">
                  <c:v>8.1420031863790446E-2</c:v>
                </c:pt>
                <c:pt idx="161">
                  <c:v>2.5850733834257261E-2</c:v>
                </c:pt>
                <c:pt idx="162">
                  <c:v>4.4441597483151483E-2</c:v>
                </c:pt>
                <c:pt idx="163">
                  <c:v>2.8512969576893987E-2</c:v>
                </c:pt>
                <c:pt idx="164">
                  <c:v>6.171036282015651E-2</c:v>
                </c:pt>
                <c:pt idx="165">
                  <c:v>3.3260558289600457E-2</c:v>
                </c:pt>
                <c:pt idx="166">
                  <c:v>5.4201787501335823E-3</c:v>
                </c:pt>
                <c:pt idx="167">
                  <c:v>6.9228974483950129E-2</c:v>
                </c:pt>
                <c:pt idx="168">
                  <c:v>7.7960810379893497E-2</c:v>
                </c:pt>
                <c:pt idx="169">
                  <c:v>2.5472185495648995E-2</c:v>
                </c:pt>
                <c:pt idx="170">
                  <c:v>5.0743559936245568E-2</c:v>
                </c:pt>
                <c:pt idx="171">
                  <c:v>6.6514579809008106E-3</c:v>
                </c:pt>
                <c:pt idx="172">
                  <c:v>6.2544593164078482E-2</c:v>
                </c:pt>
                <c:pt idx="173">
                  <c:v>2.474561813977685E-2</c:v>
                </c:pt>
                <c:pt idx="174">
                  <c:v>3.1248601389897671E-2</c:v>
                </c:pt>
                <c:pt idx="175">
                  <c:v>7.2750086291733088E-2</c:v>
                </c:pt>
                <c:pt idx="176">
                  <c:v>3.2504531485831718E-2</c:v>
                </c:pt>
                <c:pt idx="177">
                  <c:v>4.1488917440021617E-2</c:v>
                </c:pt>
                <c:pt idx="178">
                  <c:v>5.6857414237733647E-2</c:v>
                </c:pt>
                <c:pt idx="179">
                  <c:v>9.3323860480887214E-2</c:v>
                </c:pt>
                <c:pt idx="180">
                  <c:v>3.3370763524072082E-2</c:v>
                </c:pt>
                <c:pt idx="181">
                  <c:v>1.277451228788341E-2</c:v>
                </c:pt>
                <c:pt idx="182">
                  <c:v>2.9994293628129616E-2</c:v>
                </c:pt>
                <c:pt idx="183">
                  <c:v>2.6362580636836237E-2</c:v>
                </c:pt>
                <c:pt idx="184">
                  <c:v>4.4805511548453247E-2</c:v>
                </c:pt>
                <c:pt idx="185">
                  <c:v>3.5799755012376019E-2</c:v>
                </c:pt>
                <c:pt idx="186">
                  <c:v>4.7967365520522463E-2</c:v>
                </c:pt>
                <c:pt idx="187">
                  <c:v>8.6335256442733165E-3</c:v>
                </c:pt>
                <c:pt idx="188">
                  <c:v>2.0123014874970712E-2</c:v>
                </c:pt>
                <c:pt idx="189">
                  <c:v>2.572613299754439E-2</c:v>
                </c:pt>
                <c:pt idx="190">
                  <c:v>4.7684587686355362E-2</c:v>
                </c:pt>
                <c:pt idx="191">
                  <c:v>1.5935178256818561E-2</c:v>
                </c:pt>
                <c:pt idx="192">
                  <c:v>5.8730216387365961E-2</c:v>
                </c:pt>
                <c:pt idx="193">
                  <c:v>2.2984572042798874E-2</c:v>
                </c:pt>
                <c:pt idx="194">
                  <c:v>8.2415094596645061E-2</c:v>
                </c:pt>
                <c:pt idx="195">
                  <c:v>2.4748352585719176E-2</c:v>
                </c:pt>
                <c:pt idx="196">
                  <c:v>3.0168024854654193E-2</c:v>
                </c:pt>
                <c:pt idx="197">
                  <c:v>0.12875620678238031</c:v>
                </c:pt>
                <c:pt idx="198">
                  <c:v>8.5494228078850154E-2</c:v>
                </c:pt>
                <c:pt idx="199">
                  <c:v>7.1005714290547486E-2</c:v>
                </c:pt>
                <c:pt idx="200">
                  <c:v>6.2033435391477022E-2</c:v>
                </c:pt>
                <c:pt idx="201">
                  <c:v>0.11811137420577839</c:v>
                </c:pt>
                <c:pt idx="202">
                  <c:v>5.1716847139051628E-2</c:v>
                </c:pt>
                <c:pt idx="203">
                  <c:v>6.1285742665190879E-2</c:v>
                </c:pt>
                <c:pt idx="204">
                  <c:v>3.2432571459130435E-2</c:v>
                </c:pt>
                <c:pt idx="205">
                  <c:v>3.0340000798631132E-2</c:v>
                </c:pt>
                <c:pt idx="206">
                  <c:v>7.51753858600165E-2</c:v>
                </c:pt>
                <c:pt idx="207">
                  <c:v>0.21825834645934386</c:v>
                </c:pt>
                <c:pt idx="208">
                  <c:v>1.2560139650725891E-2</c:v>
                </c:pt>
                <c:pt idx="209">
                  <c:v>0.23997629662309691</c:v>
                </c:pt>
                <c:pt idx="210">
                  <c:v>0.11088359735458936</c:v>
                </c:pt>
                <c:pt idx="211">
                  <c:v>0.18057792507358572</c:v>
                </c:pt>
                <c:pt idx="212">
                  <c:v>0.11737102106293666</c:v>
                </c:pt>
                <c:pt idx="213">
                  <c:v>5.2187457917263202E-2</c:v>
                </c:pt>
                <c:pt idx="214">
                  <c:v>7.0530231732671603E-2</c:v>
                </c:pt>
                <c:pt idx="215">
                  <c:v>5.367423119734336E-2</c:v>
                </c:pt>
                <c:pt idx="216">
                  <c:v>0.26033625067688693</c:v>
                </c:pt>
                <c:pt idx="217">
                  <c:v>0.2214074406249476</c:v>
                </c:pt>
                <c:pt idx="218">
                  <c:v>0.12426601879591165</c:v>
                </c:pt>
                <c:pt idx="219">
                  <c:v>0.34382745372343876</c:v>
                </c:pt>
                <c:pt idx="220">
                  <c:v>5.1008435055951831E-2</c:v>
                </c:pt>
                <c:pt idx="221">
                  <c:v>0.23452399016699535</c:v>
                </c:pt>
                <c:pt idx="222">
                  <c:v>0.11425384531353736</c:v>
                </c:pt>
                <c:pt idx="223">
                  <c:v>3.7135755275453076E-2</c:v>
                </c:pt>
                <c:pt idx="224">
                  <c:v>0.22590861828399947</c:v>
                </c:pt>
                <c:pt idx="225">
                  <c:v>9.2291999499064289E-2</c:v>
                </c:pt>
                <c:pt idx="226">
                  <c:v>0.21256152282614177</c:v>
                </c:pt>
                <c:pt idx="227">
                  <c:v>0.31939892461759245</c:v>
                </c:pt>
                <c:pt idx="228">
                  <c:v>0.29478533644466792</c:v>
                </c:pt>
                <c:pt idx="229">
                  <c:v>0.49244229337085577</c:v>
                </c:pt>
                <c:pt idx="230">
                  <c:v>0.18052518515061541</c:v>
                </c:pt>
                <c:pt idx="231">
                  <c:v>2.1158582448977319E-2</c:v>
                </c:pt>
                <c:pt idx="232">
                  <c:v>0.26520712398121182</c:v>
                </c:pt>
                <c:pt idx="233">
                  <c:v>0.22238250403358878</c:v>
                </c:pt>
                <c:pt idx="234">
                  <c:v>0.49940448843540802</c:v>
                </c:pt>
                <c:pt idx="235">
                  <c:v>0.14032950556136453</c:v>
                </c:pt>
                <c:pt idx="236">
                  <c:v>0.21179335405182942</c:v>
                </c:pt>
                <c:pt idx="237">
                  <c:v>0.53026167231712018</c:v>
                </c:pt>
                <c:pt idx="238">
                  <c:v>0.26013159661889601</c:v>
                </c:pt>
                <c:pt idx="239">
                  <c:v>0.26306768520788543</c:v>
                </c:pt>
                <c:pt idx="240">
                  <c:v>0.19306028569621619</c:v>
                </c:pt>
                <c:pt idx="241">
                  <c:v>0.44913767649510206</c:v>
                </c:pt>
                <c:pt idx="242">
                  <c:v>0.40477969074544962</c:v>
                </c:pt>
                <c:pt idx="243">
                  <c:v>0.26042112402743234</c:v>
                </c:pt>
                <c:pt idx="244">
                  <c:v>0.46133873001022285</c:v>
                </c:pt>
                <c:pt idx="245">
                  <c:v>1.0697782781862273</c:v>
                </c:pt>
                <c:pt idx="246">
                  <c:v>2.7996366268667154</c:v>
                </c:pt>
                <c:pt idx="247">
                  <c:v>3.5370485077828882</c:v>
                </c:pt>
                <c:pt idx="248">
                  <c:v>1.7947327431249176</c:v>
                </c:pt>
                <c:pt idx="249">
                  <c:v>0.55838920188933916</c:v>
                </c:pt>
                <c:pt idx="250">
                  <c:v>0.36708922841887598</c:v>
                </c:pt>
                <c:pt idx="251">
                  <c:v>0.16329178552537316</c:v>
                </c:pt>
                <c:pt idx="252">
                  <c:v>6.9878554519666874E-2</c:v>
                </c:pt>
                <c:pt idx="253">
                  <c:v>0.10404721882907024</c:v>
                </c:pt>
                <c:pt idx="254">
                  <c:v>6.3303258519515293E-2</c:v>
                </c:pt>
                <c:pt idx="255">
                  <c:v>9.1497496345515753E-2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15328"/>
        <c:axId val="167316864"/>
      </c:scatterChart>
      <c:valAx>
        <c:axId val="1673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316864"/>
        <c:crosses val="autoZero"/>
        <c:crossBetween val="midCat"/>
      </c:valAx>
      <c:valAx>
        <c:axId val="16731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315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'5krokov_fourier'!$B$1</c:f>
              <c:strCache>
                <c:ptCount val="1"/>
                <c:pt idx="0">
                  <c:v>data</c:v>
                </c:pt>
              </c:strCache>
            </c:strRef>
          </c:tx>
          <c:marker>
            <c:symbol val="none"/>
          </c:marker>
          <c:val>
            <c:numRef>
              <c:f>'5krokov_fourier'!$B$2:$B$130</c:f>
              <c:numCache>
                <c:formatCode>General</c:formatCode>
                <c:ptCount val="129"/>
                <c:pt idx="0">
                  <c:v>9.0441549382716051</c:v>
                </c:pt>
                <c:pt idx="1">
                  <c:v>9.0666620164609046</c:v>
                </c:pt>
                <c:pt idx="2">
                  <c:v>9.1292883539094642</c:v>
                </c:pt>
                <c:pt idx="3">
                  <c:v>9.2686820164609074</c:v>
                </c:pt>
                <c:pt idx="4">
                  <c:v>9.5267073251028815</c:v>
                </c:pt>
                <c:pt idx="5">
                  <c:v>9.9459165843621395</c:v>
                </c:pt>
                <c:pt idx="6">
                  <c:v>10.544383621399177</c:v>
                </c:pt>
                <c:pt idx="7">
                  <c:v>11.278054897119342</c:v>
                </c:pt>
                <c:pt idx="8">
                  <c:v>12.015482304526749</c:v>
                </c:pt>
                <c:pt idx="9">
                  <c:v>12.570393127572016</c:v>
                </c:pt>
                <c:pt idx="10">
                  <c:v>12.791974609053497</c:v>
                </c:pt>
                <c:pt idx="11">
                  <c:v>12.658832304526749</c:v>
                </c:pt>
                <c:pt idx="12">
                  <c:v>12.294109629629631</c:v>
                </c:pt>
                <c:pt idx="13">
                  <c:v>11.888947489711937</c:v>
                </c:pt>
                <c:pt idx="14">
                  <c:v>11.585409547325105</c:v>
                </c:pt>
                <c:pt idx="15">
                  <c:v>11.411504197530865</c:v>
                </c:pt>
                <c:pt idx="16">
                  <c:v>11.289057530864197</c:v>
                </c:pt>
                <c:pt idx="17">
                  <c:v>11.105043004115226</c:v>
                </c:pt>
                <c:pt idx="18">
                  <c:v>10.775801440329218</c:v>
                </c:pt>
                <c:pt idx="19">
                  <c:v>10.285823744855968</c:v>
                </c:pt>
                <c:pt idx="20">
                  <c:v>9.6721799176954733</c:v>
                </c:pt>
                <c:pt idx="21">
                  <c:v>9.0002514403292171</c:v>
                </c:pt>
                <c:pt idx="22">
                  <c:v>8.3312211934156384</c:v>
                </c:pt>
                <c:pt idx="23">
                  <c:v>7.7141874897119331</c:v>
                </c:pt>
                <c:pt idx="24">
                  <c:v>7.1716366666666671</c:v>
                </c:pt>
                <c:pt idx="25">
                  <c:v>6.7037396707818928</c:v>
                </c:pt>
                <c:pt idx="26">
                  <c:v>6.2953821810699599</c:v>
                </c:pt>
                <c:pt idx="27">
                  <c:v>5.9448066666666675</c:v>
                </c:pt>
                <c:pt idx="28">
                  <c:v>5.6753727983539095</c:v>
                </c:pt>
                <c:pt idx="29">
                  <c:v>5.5342451028806581</c:v>
                </c:pt>
                <c:pt idx="30">
                  <c:v>5.5717705761316871</c:v>
                </c:pt>
                <c:pt idx="31">
                  <c:v>5.8341446502057615</c:v>
                </c:pt>
                <c:pt idx="32">
                  <c:v>6.3594599588477365</c:v>
                </c:pt>
                <c:pt idx="33">
                  <c:v>7.1788654732510295</c:v>
                </c:pt>
                <c:pt idx="34">
                  <c:v>8.2943943209876547</c:v>
                </c:pt>
                <c:pt idx="35">
                  <c:v>9.6636393415637869</c:v>
                </c:pt>
                <c:pt idx="36">
                  <c:v>11.184565185185187</c:v>
                </c:pt>
                <c:pt idx="37">
                  <c:v>12.719390699588478</c:v>
                </c:pt>
                <c:pt idx="38">
                  <c:v>14.118032880658438</c:v>
                </c:pt>
                <c:pt idx="39">
                  <c:v>15.246091522633742</c:v>
                </c:pt>
                <c:pt idx="40">
                  <c:v>15.985558189300411</c:v>
                </c:pt>
                <c:pt idx="41">
                  <c:v>16.246661728395061</c:v>
                </c:pt>
                <c:pt idx="42">
                  <c:v>16.004326172839505</c:v>
                </c:pt>
                <c:pt idx="43">
                  <c:v>15.343893251028808</c:v>
                </c:pt>
                <c:pt idx="44">
                  <c:v>14.450746707818931</c:v>
                </c:pt>
                <c:pt idx="45">
                  <c:v>13.520025514403292</c:v>
                </c:pt>
                <c:pt idx="46">
                  <c:v>12.641359465020578</c:v>
                </c:pt>
                <c:pt idx="47">
                  <c:v>11.776676913580248</c:v>
                </c:pt>
                <c:pt idx="48">
                  <c:v>10.834862304526752</c:v>
                </c:pt>
                <c:pt idx="49">
                  <c:v>9.7934716460905378</c:v>
                </c:pt>
                <c:pt idx="50">
                  <c:v>8.7324182304526783</c:v>
                </c:pt>
                <c:pt idx="51">
                  <c:v>7.7923991769547323</c:v>
                </c:pt>
                <c:pt idx="52">
                  <c:v>7.0835533744855965</c:v>
                </c:pt>
                <c:pt idx="53">
                  <c:v>6.6327597530864182</c:v>
                </c:pt>
                <c:pt idx="54">
                  <c:v>6.3820195473251013</c:v>
                </c:pt>
                <c:pt idx="55">
                  <c:v>6.2328913168724265</c:v>
                </c:pt>
                <c:pt idx="56">
                  <c:v>6.1099378189300397</c:v>
                </c:pt>
                <c:pt idx="57">
                  <c:v>5.9965930452674883</c:v>
                </c:pt>
                <c:pt idx="58">
                  <c:v>5.9331166666666659</c:v>
                </c:pt>
                <c:pt idx="59">
                  <c:v>5.9803779012345677</c:v>
                </c:pt>
                <c:pt idx="60">
                  <c:v>6.1905391358024699</c:v>
                </c:pt>
                <c:pt idx="61">
                  <c:v>6.6008507818930049</c:v>
                </c:pt>
                <c:pt idx="62">
                  <c:v>7.2381367489711943</c:v>
                </c:pt>
                <c:pt idx="63">
                  <c:v>8.1210820987654326</c:v>
                </c:pt>
                <c:pt idx="64">
                  <c:v>9.2492958436213986</c:v>
                </c:pt>
                <c:pt idx="65">
                  <c:v>10.585319670781892</c:v>
                </c:pt>
                <c:pt idx="66">
                  <c:v>12.03339950617284</c:v>
                </c:pt>
                <c:pt idx="67">
                  <c:v>13.422279259259261</c:v>
                </c:pt>
                <c:pt idx="68">
                  <c:v>14.531577283950616</c:v>
                </c:pt>
                <c:pt idx="69">
                  <c:v>15.16293061728395</c:v>
                </c:pt>
                <c:pt idx="70">
                  <c:v>15.241760041152261</c:v>
                </c:pt>
                <c:pt idx="71">
                  <c:v>14.866215473251026</c:v>
                </c:pt>
                <c:pt idx="72">
                  <c:v>14.263202016460903</c:v>
                </c:pt>
                <c:pt idx="73">
                  <c:v>13.663021893004114</c:v>
                </c:pt>
                <c:pt idx="74">
                  <c:v>13.176079465020576</c:v>
                </c:pt>
                <c:pt idx="75">
                  <c:v>12.753605679012345</c:v>
                </c:pt>
                <c:pt idx="76">
                  <c:v>12.256949465020577</c:v>
                </c:pt>
                <c:pt idx="77">
                  <c:v>11.570256954732512</c:v>
                </c:pt>
                <c:pt idx="78">
                  <c:v>10.682736502057615</c:v>
                </c:pt>
                <c:pt idx="79">
                  <c:v>9.6723008230452692</c:v>
                </c:pt>
                <c:pt idx="80">
                  <c:v>8.6517726337448568</c:v>
                </c:pt>
                <c:pt idx="81">
                  <c:v>7.7045155144032931</c:v>
                </c:pt>
                <c:pt idx="82">
                  <c:v>6.8802287654320997</c:v>
                </c:pt>
                <c:pt idx="83">
                  <c:v>6.1927607818930044</c:v>
                </c:pt>
                <c:pt idx="84">
                  <c:v>5.6397288888888895</c:v>
                </c:pt>
                <c:pt idx="85">
                  <c:v>5.2066747325102876</c:v>
                </c:pt>
                <c:pt idx="86">
                  <c:v>4.8971600411522624</c:v>
                </c:pt>
                <c:pt idx="87">
                  <c:v>4.7458236213991762</c:v>
                </c:pt>
                <c:pt idx="88">
                  <c:v>4.8292813991769536</c:v>
                </c:pt>
                <c:pt idx="89">
                  <c:v>5.2395539506172844</c:v>
                </c:pt>
                <c:pt idx="90">
                  <c:v>6.0536446502057615</c:v>
                </c:pt>
                <c:pt idx="91">
                  <c:v>7.2724537860082306</c:v>
                </c:pt>
                <c:pt idx="92">
                  <c:v>8.7951808230452659</c:v>
                </c:pt>
                <c:pt idx="93">
                  <c:v>10.426519423868314</c:v>
                </c:pt>
                <c:pt idx="94">
                  <c:v>11.959278518518518</c:v>
                </c:pt>
                <c:pt idx="95">
                  <c:v>13.232629053497943</c:v>
                </c:pt>
                <c:pt idx="96">
                  <c:v>14.1565570781893</c:v>
                </c:pt>
                <c:pt idx="97">
                  <c:v>14.690717283950619</c:v>
                </c:pt>
                <c:pt idx="98">
                  <c:v>14.866902798353911</c:v>
                </c:pt>
                <c:pt idx="99">
                  <c:v>14.817225390946504</c:v>
                </c:pt>
                <c:pt idx="100">
                  <c:v>14.750447654320988</c:v>
                </c:pt>
                <c:pt idx="101">
                  <c:v>14.806901440329218</c:v>
                </c:pt>
                <c:pt idx="102">
                  <c:v>14.920726337448562</c:v>
                </c:pt>
                <c:pt idx="103">
                  <c:v>14.802856872427983</c:v>
                </c:pt>
                <c:pt idx="104">
                  <c:v>14.140655020576132</c:v>
                </c:pt>
                <c:pt idx="105">
                  <c:v>12.816666419753085</c:v>
                </c:pt>
                <c:pt idx="106">
                  <c:v>11.01587658436214</c:v>
                </c:pt>
                <c:pt idx="107">
                  <c:v>9.09131658436214</c:v>
                </c:pt>
                <c:pt idx="108">
                  <c:v>7.3756600823045266</c:v>
                </c:pt>
                <c:pt idx="109">
                  <c:v>6.0442945267489705</c:v>
                </c:pt>
                <c:pt idx="110">
                  <c:v>5.1316568724279836</c:v>
                </c:pt>
                <c:pt idx="111">
                  <c:v>4.5971315226337452</c:v>
                </c:pt>
                <c:pt idx="112">
                  <c:v>4.3839493004115226</c:v>
                </c:pt>
                <c:pt idx="113">
                  <c:v>4.4400542798353904</c:v>
                </c:pt>
                <c:pt idx="114">
                  <c:v>4.7203041152263374</c:v>
                </c:pt>
                <c:pt idx="115">
                  <c:v>5.1980042386831267</c:v>
                </c:pt>
                <c:pt idx="116">
                  <c:v>5.8655670370370361</c:v>
                </c:pt>
                <c:pt idx="117">
                  <c:v>6.7328764609053486</c:v>
                </c:pt>
                <c:pt idx="118">
                  <c:v>7.7828536213991768</c:v>
                </c:pt>
                <c:pt idx="119">
                  <c:v>8.9491513580246913</c:v>
                </c:pt>
                <c:pt idx="120">
                  <c:v>10.117977407407407</c:v>
                </c:pt>
                <c:pt idx="121">
                  <c:v>11.217090041152263</c:v>
                </c:pt>
                <c:pt idx="122">
                  <c:v>12.247159382716049</c:v>
                </c:pt>
                <c:pt idx="123">
                  <c:v>13.249185473251027</c:v>
                </c:pt>
                <c:pt idx="124">
                  <c:v>14.164033292181067</c:v>
                </c:pt>
                <c:pt idx="125">
                  <c:v>14.82003514403292</c:v>
                </c:pt>
                <c:pt idx="126">
                  <c:v>15.03669390946502</c:v>
                </c:pt>
                <c:pt idx="127">
                  <c:v>14.818498765432098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02656"/>
        <c:axId val="136104192"/>
      </c:lineChart>
      <c:catAx>
        <c:axId val="13610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104192"/>
        <c:crosses val="autoZero"/>
        <c:auto val="1"/>
        <c:lblAlgn val="ctr"/>
        <c:lblOffset val="100"/>
        <c:noMultiLvlLbl val="0"/>
      </c:catAx>
      <c:valAx>
        <c:axId val="13610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10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'5krokov_fourier'!$D$1</c:f>
              <c:strCache>
                <c:ptCount val="1"/>
                <c:pt idx="0">
                  <c:v>FFT mag</c:v>
                </c:pt>
              </c:strCache>
            </c:strRef>
          </c:tx>
          <c:marker>
            <c:symbol val="none"/>
          </c:marker>
          <c:val>
            <c:numRef>
              <c:f>'5krokov_fourier'!$D$2:$D$129</c:f>
              <c:numCache>
                <c:formatCode>General</c:formatCode>
                <c:ptCount val="128"/>
                <c:pt idx="0">
                  <c:v>20.014703551311719</c:v>
                </c:pt>
                <c:pt idx="1">
                  <c:v>0.10463075404413642</c:v>
                </c:pt>
                <c:pt idx="2">
                  <c:v>0.25627722768811517</c:v>
                </c:pt>
                <c:pt idx="3">
                  <c:v>0.83144940741157281</c:v>
                </c:pt>
                <c:pt idx="4">
                  <c:v>3.315248960364245</c:v>
                </c:pt>
                <c:pt idx="5">
                  <c:v>2.9827576325156753</c:v>
                </c:pt>
                <c:pt idx="6">
                  <c:v>1.2519768724610545</c:v>
                </c:pt>
                <c:pt idx="7">
                  <c:v>0.3594672843558408</c:v>
                </c:pt>
                <c:pt idx="8">
                  <c:v>0.56783550894417867</c:v>
                </c:pt>
                <c:pt idx="9">
                  <c:v>0.64113336958645917</c:v>
                </c:pt>
                <c:pt idx="10">
                  <c:v>9.6916759041369607E-2</c:v>
                </c:pt>
                <c:pt idx="11">
                  <c:v>0.31297257845973214</c:v>
                </c:pt>
                <c:pt idx="12">
                  <c:v>0.37006095857946464</c:v>
                </c:pt>
                <c:pt idx="13">
                  <c:v>0.36423057018945404</c:v>
                </c:pt>
                <c:pt idx="14">
                  <c:v>0.17763193843135183</c:v>
                </c:pt>
                <c:pt idx="15">
                  <c:v>6.4036961694157707E-2</c:v>
                </c:pt>
                <c:pt idx="16">
                  <c:v>0.11579526595040573</c:v>
                </c:pt>
                <c:pt idx="17">
                  <c:v>9.5897997705581897E-2</c:v>
                </c:pt>
                <c:pt idx="18">
                  <c:v>0.18943917379525857</c:v>
                </c:pt>
                <c:pt idx="19">
                  <c:v>0.10493245144772986</c:v>
                </c:pt>
                <c:pt idx="20">
                  <c:v>0.11589518662615989</c:v>
                </c:pt>
                <c:pt idx="21">
                  <c:v>9.3687401360642561E-2</c:v>
                </c:pt>
                <c:pt idx="22">
                  <c:v>9.6390539537362263E-2</c:v>
                </c:pt>
                <c:pt idx="23">
                  <c:v>0.11272169169886359</c:v>
                </c:pt>
                <c:pt idx="24">
                  <c:v>8.4439530606356464E-2</c:v>
                </c:pt>
                <c:pt idx="25">
                  <c:v>7.3653890210073014E-2</c:v>
                </c:pt>
                <c:pt idx="26">
                  <c:v>7.2815303914266105E-2</c:v>
                </c:pt>
                <c:pt idx="27">
                  <c:v>7.288638736572782E-2</c:v>
                </c:pt>
                <c:pt idx="28">
                  <c:v>6.968690504431177E-2</c:v>
                </c:pt>
                <c:pt idx="29">
                  <c:v>6.697538228617117E-2</c:v>
                </c:pt>
                <c:pt idx="30">
                  <c:v>6.4136776740803869E-2</c:v>
                </c:pt>
                <c:pt idx="31">
                  <c:v>6.3195071477613024E-2</c:v>
                </c:pt>
                <c:pt idx="32">
                  <c:v>6.1542381897357945E-2</c:v>
                </c:pt>
                <c:pt idx="33">
                  <c:v>6.0145729799087597E-2</c:v>
                </c:pt>
                <c:pt idx="34">
                  <c:v>5.8908585896305661E-2</c:v>
                </c:pt>
                <c:pt idx="35">
                  <c:v>5.7637101088072212E-2</c:v>
                </c:pt>
                <c:pt idx="36">
                  <c:v>5.6438710154003736E-2</c:v>
                </c:pt>
                <c:pt idx="37">
                  <c:v>5.5333036156373104E-2</c:v>
                </c:pt>
                <c:pt idx="38">
                  <c:v>5.4309548645884491E-2</c:v>
                </c:pt>
                <c:pt idx="39">
                  <c:v>5.3353785955033144E-2</c:v>
                </c:pt>
                <c:pt idx="40">
                  <c:v>5.245693424463365E-2</c:v>
                </c:pt>
                <c:pt idx="41">
                  <c:v>5.1621133187435643E-2</c:v>
                </c:pt>
                <c:pt idx="42">
                  <c:v>5.0841264337644729E-2</c:v>
                </c:pt>
                <c:pt idx="43">
                  <c:v>5.011416191761512E-2</c:v>
                </c:pt>
                <c:pt idx="44">
                  <c:v>4.943681060014235E-2</c:v>
                </c:pt>
                <c:pt idx="45">
                  <c:v>4.8806404317090372E-2</c:v>
                </c:pt>
                <c:pt idx="46">
                  <c:v>4.822040504429119E-2</c:v>
                </c:pt>
                <c:pt idx="47">
                  <c:v>4.7676371300184248E-2</c:v>
                </c:pt>
                <c:pt idx="48">
                  <c:v>4.7175734946658429E-2</c:v>
                </c:pt>
                <c:pt idx="49">
                  <c:v>4.6706558420811443E-2</c:v>
                </c:pt>
                <c:pt idx="50">
                  <c:v>4.6284965680168134E-2</c:v>
                </c:pt>
                <c:pt idx="51">
                  <c:v>4.5888727579628669E-2</c:v>
                </c:pt>
                <c:pt idx="52">
                  <c:v>4.5518550573090052E-2</c:v>
                </c:pt>
                <c:pt idx="53">
                  <c:v>4.520058067458458E-2</c:v>
                </c:pt>
                <c:pt idx="54">
                  <c:v>4.4879627599158221E-2</c:v>
                </c:pt>
                <c:pt idx="55">
                  <c:v>4.4648149403644019E-2</c:v>
                </c:pt>
                <c:pt idx="56">
                  <c:v>4.4450160330771475E-2</c:v>
                </c:pt>
                <c:pt idx="57">
                  <c:v>4.4210392854651913E-2</c:v>
                </c:pt>
                <c:pt idx="58">
                  <c:v>4.4001888133501046E-2</c:v>
                </c:pt>
                <c:pt idx="59">
                  <c:v>4.3863230676415906E-2</c:v>
                </c:pt>
                <c:pt idx="60">
                  <c:v>4.3784730104701693E-2</c:v>
                </c:pt>
                <c:pt idx="61">
                  <c:v>4.3748662594501136E-2</c:v>
                </c:pt>
                <c:pt idx="62">
                  <c:v>4.3749770040869267E-2</c:v>
                </c:pt>
                <c:pt idx="63">
                  <c:v>4.3723505970725433E-2</c:v>
                </c:pt>
                <c:pt idx="64">
                  <c:v>4.3601811342590155E-2</c:v>
                </c:pt>
                <c:pt idx="65">
                  <c:v>4.3723505970725579E-2</c:v>
                </c:pt>
                <c:pt idx="66">
                  <c:v>4.3749770040869086E-2</c:v>
                </c:pt>
                <c:pt idx="67">
                  <c:v>4.3748662594500283E-2</c:v>
                </c:pt>
                <c:pt idx="68">
                  <c:v>4.3784730104698737E-2</c:v>
                </c:pt>
                <c:pt idx="69">
                  <c:v>4.3863230676418653E-2</c:v>
                </c:pt>
                <c:pt idx="70">
                  <c:v>4.4001888133502108E-2</c:v>
                </c:pt>
                <c:pt idx="71">
                  <c:v>4.4210392854651906E-2</c:v>
                </c:pt>
                <c:pt idx="72">
                  <c:v>4.4450160330771725E-2</c:v>
                </c:pt>
                <c:pt idx="73">
                  <c:v>4.4648149403644567E-2</c:v>
                </c:pt>
                <c:pt idx="74">
                  <c:v>4.4879627599158187E-2</c:v>
                </c:pt>
                <c:pt idx="75">
                  <c:v>4.5200580674584309E-2</c:v>
                </c:pt>
                <c:pt idx="76">
                  <c:v>4.5518550573090788E-2</c:v>
                </c:pt>
                <c:pt idx="77">
                  <c:v>4.5888727579629342E-2</c:v>
                </c:pt>
                <c:pt idx="78">
                  <c:v>4.6284965680168128E-2</c:v>
                </c:pt>
                <c:pt idx="79">
                  <c:v>4.6706558420811325E-2</c:v>
                </c:pt>
                <c:pt idx="80">
                  <c:v>4.7175734946658519E-2</c:v>
                </c:pt>
                <c:pt idx="81">
                  <c:v>4.7676371300184407E-2</c:v>
                </c:pt>
                <c:pt idx="82">
                  <c:v>4.8220405044291273E-2</c:v>
                </c:pt>
                <c:pt idx="83">
                  <c:v>4.8806404317089901E-2</c:v>
                </c:pt>
                <c:pt idx="84">
                  <c:v>4.9436810600142211E-2</c:v>
                </c:pt>
                <c:pt idx="85">
                  <c:v>5.011416191761546E-2</c:v>
                </c:pt>
                <c:pt idx="86">
                  <c:v>5.0841264337644916E-2</c:v>
                </c:pt>
                <c:pt idx="87">
                  <c:v>5.1621133187435192E-2</c:v>
                </c:pt>
                <c:pt idx="88">
                  <c:v>5.2456934244633602E-2</c:v>
                </c:pt>
                <c:pt idx="89">
                  <c:v>5.3353785955033317E-2</c:v>
                </c:pt>
                <c:pt idx="90">
                  <c:v>5.4309548645883887E-2</c:v>
                </c:pt>
                <c:pt idx="91">
                  <c:v>5.5333036156371446E-2</c:v>
                </c:pt>
                <c:pt idx="92">
                  <c:v>5.6438710154005985E-2</c:v>
                </c:pt>
                <c:pt idx="93">
                  <c:v>5.7637101088073101E-2</c:v>
                </c:pt>
                <c:pt idx="94">
                  <c:v>5.89085858963058E-2</c:v>
                </c:pt>
                <c:pt idx="95">
                  <c:v>6.0145729799087402E-2</c:v>
                </c:pt>
                <c:pt idx="96">
                  <c:v>6.154238189735807E-2</c:v>
                </c:pt>
                <c:pt idx="97">
                  <c:v>6.3195071477613149E-2</c:v>
                </c:pt>
                <c:pt idx="98">
                  <c:v>6.413677674080398E-2</c:v>
                </c:pt>
                <c:pt idx="99">
                  <c:v>6.6975382286170532E-2</c:v>
                </c:pt>
                <c:pt idx="100">
                  <c:v>6.9686905044310021E-2</c:v>
                </c:pt>
                <c:pt idx="101">
                  <c:v>7.2886387365730054E-2</c:v>
                </c:pt>
                <c:pt idx="102">
                  <c:v>7.2815303914266966E-2</c:v>
                </c:pt>
                <c:pt idx="103">
                  <c:v>7.3653890210072903E-2</c:v>
                </c:pt>
                <c:pt idx="104">
                  <c:v>8.4439530606356589E-2</c:v>
                </c:pt>
                <c:pt idx="105">
                  <c:v>0.1127216916988642</c:v>
                </c:pt>
                <c:pt idx="106">
                  <c:v>9.6390539537362069E-2</c:v>
                </c:pt>
                <c:pt idx="107">
                  <c:v>9.3687401360641576E-2</c:v>
                </c:pt>
                <c:pt idx="108">
                  <c:v>0.11589518662616095</c:v>
                </c:pt>
                <c:pt idx="109">
                  <c:v>0.10493245144773104</c:v>
                </c:pt>
                <c:pt idx="110">
                  <c:v>0.18943917379525888</c:v>
                </c:pt>
                <c:pt idx="111">
                  <c:v>9.5897997705581661E-2</c:v>
                </c:pt>
                <c:pt idx="112">
                  <c:v>0.11579526595040585</c:v>
                </c:pt>
                <c:pt idx="113">
                  <c:v>6.4036961694157138E-2</c:v>
                </c:pt>
                <c:pt idx="114">
                  <c:v>0.17763193843135192</c:v>
                </c:pt>
                <c:pt idx="115">
                  <c:v>0.36423057018945248</c:v>
                </c:pt>
                <c:pt idx="116">
                  <c:v>0.37006095857946647</c:v>
                </c:pt>
                <c:pt idx="117">
                  <c:v>0.31297257845973275</c:v>
                </c:pt>
                <c:pt idx="118">
                  <c:v>9.6916759041369954E-2</c:v>
                </c:pt>
                <c:pt idx="119">
                  <c:v>0.64113336958645939</c:v>
                </c:pt>
                <c:pt idx="120">
                  <c:v>0.56783550894417945</c:v>
                </c:pt>
                <c:pt idx="121">
                  <c:v>0.35946728435584091</c:v>
                </c:pt>
                <c:pt idx="122">
                  <c:v>1.2519768724610543</c:v>
                </c:pt>
                <c:pt idx="123">
                  <c:v>2.9827576325156731</c:v>
                </c:pt>
                <c:pt idx="124">
                  <c:v>3.3152489603642472</c:v>
                </c:pt>
                <c:pt idx="125">
                  <c:v>0.83144940741157136</c:v>
                </c:pt>
                <c:pt idx="126">
                  <c:v>0.25627722768811478</c:v>
                </c:pt>
                <c:pt idx="127">
                  <c:v>0.10463075404413547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77024"/>
        <c:axId val="73512832"/>
      </c:lineChart>
      <c:catAx>
        <c:axId val="7297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73512832"/>
        <c:crosses val="autoZero"/>
        <c:auto val="1"/>
        <c:lblAlgn val="ctr"/>
        <c:lblOffset val="100"/>
        <c:noMultiLvlLbl val="0"/>
      </c:catAx>
      <c:valAx>
        <c:axId val="7351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977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'18schodov_fourier'!$B$1</c:f>
              <c:strCache>
                <c:ptCount val="1"/>
                <c:pt idx="0">
                  <c:v>data</c:v>
                </c:pt>
              </c:strCache>
            </c:strRef>
          </c:tx>
          <c:marker>
            <c:symbol val="none"/>
          </c:marker>
          <c:val>
            <c:numRef>
              <c:f>'18schodov_fourier'!$B$2:$B$513</c:f>
              <c:numCache>
                <c:formatCode>General</c:formatCode>
                <c:ptCount val="512"/>
                <c:pt idx="0">
                  <c:v>9.6027199999999997</c:v>
                </c:pt>
                <c:pt idx="1">
                  <c:v>9.4065200000000004</c:v>
                </c:pt>
                <c:pt idx="2">
                  <c:v>8.9226299999999998</c:v>
                </c:pt>
                <c:pt idx="3">
                  <c:v>7.60745</c:v>
                </c:pt>
                <c:pt idx="4">
                  <c:v>6.9402600000000003</c:v>
                </c:pt>
                <c:pt idx="5">
                  <c:v>6.4479800000000003</c:v>
                </c:pt>
                <c:pt idx="6">
                  <c:v>5.8490799999999998</c:v>
                </c:pt>
                <c:pt idx="7">
                  <c:v>5.9465300000000001</c:v>
                </c:pt>
                <c:pt idx="8">
                  <c:v>6.1425000000000001</c:v>
                </c:pt>
                <c:pt idx="9">
                  <c:v>6.7968099999999998</c:v>
                </c:pt>
                <c:pt idx="10">
                  <c:v>8.8383000000000003</c:v>
                </c:pt>
                <c:pt idx="11">
                  <c:v>9.6739099999999993</c:v>
                </c:pt>
                <c:pt idx="12">
                  <c:v>10.317069999999999</c:v>
                </c:pt>
                <c:pt idx="13">
                  <c:v>10.716480000000001</c:v>
                </c:pt>
                <c:pt idx="14">
                  <c:v>10.701280000000001</c:v>
                </c:pt>
                <c:pt idx="15">
                  <c:v>10.7044</c:v>
                </c:pt>
                <c:pt idx="16">
                  <c:v>10.985720000000001</c:v>
                </c:pt>
                <c:pt idx="17">
                  <c:v>11.56793</c:v>
                </c:pt>
                <c:pt idx="18">
                  <c:v>13.470129999999999</c:v>
                </c:pt>
                <c:pt idx="19">
                  <c:v>13.923690000000001</c:v>
                </c:pt>
                <c:pt idx="20">
                  <c:v>14.277760000000001</c:v>
                </c:pt>
                <c:pt idx="21">
                  <c:v>15.79415</c:v>
                </c:pt>
                <c:pt idx="22">
                  <c:v>16.343150000000001</c:v>
                </c:pt>
                <c:pt idx="23">
                  <c:v>15.89982</c:v>
                </c:pt>
                <c:pt idx="24">
                  <c:v>13.55026</c:v>
                </c:pt>
                <c:pt idx="25">
                  <c:v>9.0321599999999993</c:v>
                </c:pt>
                <c:pt idx="26">
                  <c:v>8.6265099999999997</c:v>
                </c:pt>
                <c:pt idx="27">
                  <c:v>8.5602199999999993</c:v>
                </c:pt>
                <c:pt idx="28">
                  <c:v>8.7287800000000004</c:v>
                </c:pt>
                <c:pt idx="29">
                  <c:v>8.9465699999999995</c:v>
                </c:pt>
                <c:pt idx="30">
                  <c:v>8.7597299999999994</c:v>
                </c:pt>
                <c:pt idx="31">
                  <c:v>8.4494799999999994</c:v>
                </c:pt>
                <c:pt idx="32">
                  <c:v>7.8020899999999997</c:v>
                </c:pt>
                <c:pt idx="33">
                  <c:v>7.4953900000000004</c:v>
                </c:pt>
                <c:pt idx="34">
                  <c:v>7.2459800000000003</c:v>
                </c:pt>
                <c:pt idx="35">
                  <c:v>7.0686299999999997</c:v>
                </c:pt>
                <c:pt idx="36">
                  <c:v>6.915</c:v>
                </c:pt>
                <c:pt idx="37">
                  <c:v>6.7847600000000003</c:v>
                </c:pt>
                <c:pt idx="38">
                  <c:v>6.4438199999999997</c:v>
                </c:pt>
                <c:pt idx="39">
                  <c:v>6.0480700000000001</c:v>
                </c:pt>
                <c:pt idx="40">
                  <c:v>5.5070699999999997</c:v>
                </c:pt>
                <c:pt idx="41">
                  <c:v>5.3757400000000004</c:v>
                </c:pt>
                <c:pt idx="42">
                  <c:v>5.3938800000000002</c:v>
                </c:pt>
                <c:pt idx="43">
                  <c:v>6.4523200000000003</c:v>
                </c:pt>
                <c:pt idx="44">
                  <c:v>7.4752200000000002</c:v>
                </c:pt>
                <c:pt idx="45">
                  <c:v>8.7640999999999991</c:v>
                </c:pt>
                <c:pt idx="46">
                  <c:v>10.650869999999999</c:v>
                </c:pt>
                <c:pt idx="47">
                  <c:v>14.318210000000001</c:v>
                </c:pt>
                <c:pt idx="48">
                  <c:v>14.565239999999999</c:v>
                </c:pt>
                <c:pt idx="49">
                  <c:v>14.24638</c:v>
                </c:pt>
                <c:pt idx="50">
                  <c:v>14.149699999999999</c:v>
                </c:pt>
                <c:pt idx="51">
                  <c:v>14.89573</c:v>
                </c:pt>
                <c:pt idx="52">
                  <c:v>15.369619999999999</c:v>
                </c:pt>
                <c:pt idx="53">
                  <c:v>15.417260000000001</c:v>
                </c:pt>
                <c:pt idx="54">
                  <c:v>14.058210000000001</c:v>
                </c:pt>
                <c:pt idx="55">
                  <c:v>12.137169999999999</c:v>
                </c:pt>
                <c:pt idx="56">
                  <c:v>10.42787</c:v>
                </c:pt>
                <c:pt idx="57">
                  <c:v>9.2103599999999997</c:v>
                </c:pt>
                <c:pt idx="58">
                  <c:v>8.5998999999999999</c:v>
                </c:pt>
                <c:pt idx="59">
                  <c:v>8.70669</c:v>
                </c:pt>
                <c:pt idx="60">
                  <c:v>8.8546600000000009</c:v>
                </c:pt>
                <c:pt idx="61">
                  <c:v>9.0366199999999992</c:v>
                </c:pt>
                <c:pt idx="62">
                  <c:v>9.1501199999999994</c:v>
                </c:pt>
                <c:pt idx="63">
                  <c:v>9.01553</c:v>
                </c:pt>
                <c:pt idx="64">
                  <c:v>8.7396999999999991</c:v>
                </c:pt>
                <c:pt idx="65">
                  <c:v>7.8565199999999997</c:v>
                </c:pt>
                <c:pt idx="66">
                  <c:v>7.3562700000000003</c:v>
                </c:pt>
                <c:pt idx="67">
                  <c:v>6.8652499999999996</c:v>
                </c:pt>
                <c:pt idx="68">
                  <c:v>6.5071199999999996</c:v>
                </c:pt>
                <c:pt idx="69">
                  <c:v>6.4215999999999998</c:v>
                </c:pt>
                <c:pt idx="70">
                  <c:v>6.5624099999999999</c:v>
                </c:pt>
                <c:pt idx="71">
                  <c:v>6.66723</c:v>
                </c:pt>
                <c:pt idx="72">
                  <c:v>6.7813699999999999</c:v>
                </c:pt>
                <c:pt idx="73">
                  <c:v>7.1415300000000004</c:v>
                </c:pt>
                <c:pt idx="74">
                  <c:v>8.1531099999999999</c:v>
                </c:pt>
                <c:pt idx="75">
                  <c:v>7.4647100000000002</c:v>
                </c:pt>
                <c:pt idx="76">
                  <c:v>9.0731800000000007</c:v>
                </c:pt>
                <c:pt idx="77">
                  <c:v>11.07358</c:v>
                </c:pt>
                <c:pt idx="78">
                  <c:v>12.04777</c:v>
                </c:pt>
                <c:pt idx="79">
                  <c:v>12.678710000000001</c:v>
                </c:pt>
                <c:pt idx="80">
                  <c:v>13.841839999999999</c:v>
                </c:pt>
                <c:pt idx="81">
                  <c:v>14.61219</c:v>
                </c:pt>
                <c:pt idx="82">
                  <c:v>15.456630000000001</c:v>
                </c:pt>
                <c:pt idx="83">
                  <c:v>16.268229999999999</c:v>
                </c:pt>
                <c:pt idx="84">
                  <c:v>15.908899999999999</c:v>
                </c:pt>
                <c:pt idx="85">
                  <c:v>13.856719999999999</c:v>
                </c:pt>
                <c:pt idx="86">
                  <c:v>11.41146</c:v>
                </c:pt>
                <c:pt idx="87">
                  <c:v>9.4310200000000002</c:v>
                </c:pt>
                <c:pt idx="88">
                  <c:v>7.7404700000000002</c:v>
                </c:pt>
                <c:pt idx="89">
                  <c:v>8.0662900000000004</c:v>
                </c:pt>
                <c:pt idx="90">
                  <c:v>8.6688700000000001</c:v>
                </c:pt>
                <c:pt idx="91">
                  <c:v>9.36815</c:v>
                </c:pt>
                <c:pt idx="92">
                  <c:v>9.1772600000000004</c:v>
                </c:pt>
                <c:pt idx="93">
                  <c:v>9.15822</c:v>
                </c:pt>
                <c:pt idx="94">
                  <c:v>9.0641999999999996</c:v>
                </c:pt>
                <c:pt idx="95">
                  <c:v>8.7218800000000005</c:v>
                </c:pt>
                <c:pt idx="96">
                  <c:v>8.3802900000000005</c:v>
                </c:pt>
                <c:pt idx="97">
                  <c:v>7.8588500000000003</c:v>
                </c:pt>
                <c:pt idx="98">
                  <c:v>7.3526100000000003</c:v>
                </c:pt>
                <c:pt idx="99">
                  <c:v>6.5970599999999999</c:v>
                </c:pt>
                <c:pt idx="100">
                  <c:v>6.27895</c:v>
                </c:pt>
                <c:pt idx="101">
                  <c:v>6.1508599999999998</c:v>
                </c:pt>
                <c:pt idx="102">
                  <c:v>5.9429100000000004</c:v>
                </c:pt>
                <c:pt idx="103">
                  <c:v>5.9812099999999999</c:v>
                </c:pt>
                <c:pt idx="104">
                  <c:v>6.3145699999999998</c:v>
                </c:pt>
                <c:pt idx="105">
                  <c:v>6.8757000000000001</c:v>
                </c:pt>
                <c:pt idx="106">
                  <c:v>8.3540299999999998</c:v>
                </c:pt>
                <c:pt idx="107">
                  <c:v>9.56724</c:v>
                </c:pt>
                <c:pt idx="108">
                  <c:v>11.15565</c:v>
                </c:pt>
                <c:pt idx="109">
                  <c:v>12.69645</c:v>
                </c:pt>
                <c:pt idx="110">
                  <c:v>14.516170000000001</c:v>
                </c:pt>
                <c:pt idx="111">
                  <c:v>14.44354</c:v>
                </c:pt>
                <c:pt idx="112">
                  <c:v>13.932880000000001</c:v>
                </c:pt>
                <c:pt idx="113">
                  <c:v>14.342829999999999</c:v>
                </c:pt>
                <c:pt idx="114">
                  <c:v>14.56751</c:v>
                </c:pt>
                <c:pt idx="115">
                  <c:v>14.21288</c:v>
                </c:pt>
                <c:pt idx="116">
                  <c:v>13.19496</c:v>
                </c:pt>
                <c:pt idx="117">
                  <c:v>10.073919999999999</c:v>
                </c:pt>
                <c:pt idx="118">
                  <c:v>9.2143899999999999</c:v>
                </c:pt>
                <c:pt idx="119">
                  <c:v>8.7096400000000003</c:v>
                </c:pt>
                <c:pt idx="120">
                  <c:v>8.6736299999999993</c:v>
                </c:pt>
                <c:pt idx="121">
                  <c:v>9.2743900000000004</c:v>
                </c:pt>
                <c:pt idx="122">
                  <c:v>9.4768299999999996</c:v>
                </c:pt>
                <c:pt idx="123">
                  <c:v>9.5166500000000003</c:v>
                </c:pt>
                <c:pt idx="124">
                  <c:v>9.5352099999999993</c:v>
                </c:pt>
                <c:pt idx="125">
                  <c:v>9.5350900000000003</c:v>
                </c:pt>
                <c:pt idx="126">
                  <c:v>9.2792600000000007</c:v>
                </c:pt>
                <c:pt idx="127">
                  <c:v>8.8557199999999998</c:v>
                </c:pt>
                <c:pt idx="128">
                  <c:v>8.1020900000000005</c:v>
                </c:pt>
                <c:pt idx="129">
                  <c:v>7.7884799999999998</c:v>
                </c:pt>
                <c:pt idx="130">
                  <c:v>7.4505499999999998</c:v>
                </c:pt>
                <c:pt idx="131">
                  <c:v>7.06609</c:v>
                </c:pt>
                <c:pt idx="132">
                  <c:v>6.59321</c:v>
                </c:pt>
                <c:pt idx="133">
                  <c:v>6.5048700000000004</c:v>
                </c:pt>
                <c:pt idx="134">
                  <c:v>6.55802</c:v>
                </c:pt>
                <c:pt idx="135">
                  <c:v>6.7699400000000001</c:v>
                </c:pt>
                <c:pt idx="136">
                  <c:v>7.0414099999999999</c:v>
                </c:pt>
                <c:pt idx="137">
                  <c:v>7.4585600000000003</c:v>
                </c:pt>
                <c:pt idx="138">
                  <c:v>7.8041700000000001</c:v>
                </c:pt>
                <c:pt idx="139">
                  <c:v>8.9513200000000008</c:v>
                </c:pt>
                <c:pt idx="140">
                  <c:v>9.8831699999999998</c:v>
                </c:pt>
                <c:pt idx="141">
                  <c:v>10.784369999999999</c:v>
                </c:pt>
                <c:pt idx="142">
                  <c:v>11.642609999999999</c:v>
                </c:pt>
                <c:pt idx="143">
                  <c:v>13.15692</c:v>
                </c:pt>
                <c:pt idx="144">
                  <c:v>13.47123</c:v>
                </c:pt>
                <c:pt idx="145">
                  <c:v>13.45562</c:v>
                </c:pt>
                <c:pt idx="146">
                  <c:v>14.007070000000001</c:v>
                </c:pt>
                <c:pt idx="147">
                  <c:v>14.91342</c:v>
                </c:pt>
                <c:pt idx="148">
                  <c:v>15.48147</c:v>
                </c:pt>
                <c:pt idx="149">
                  <c:v>15.12027</c:v>
                </c:pt>
                <c:pt idx="150">
                  <c:v>10.34764</c:v>
                </c:pt>
                <c:pt idx="151">
                  <c:v>8.6618899999999996</c:v>
                </c:pt>
                <c:pt idx="152">
                  <c:v>8.2670300000000001</c:v>
                </c:pt>
                <c:pt idx="153">
                  <c:v>8.8448499999999992</c:v>
                </c:pt>
                <c:pt idx="154">
                  <c:v>10.330159999999999</c:v>
                </c:pt>
                <c:pt idx="155">
                  <c:v>10.26191</c:v>
                </c:pt>
                <c:pt idx="156">
                  <c:v>9.6140500000000007</c:v>
                </c:pt>
                <c:pt idx="157">
                  <c:v>9.077</c:v>
                </c:pt>
                <c:pt idx="158">
                  <c:v>9.2421699999999998</c:v>
                </c:pt>
                <c:pt idx="159">
                  <c:v>9.2956000000000003</c:v>
                </c:pt>
                <c:pt idx="160">
                  <c:v>9.3996499999999994</c:v>
                </c:pt>
                <c:pt idx="161">
                  <c:v>9.4741599999999995</c:v>
                </c:pt>
                <c:pt idx="162">
                  <c:v>9.3733900000000006</c:v>
                </c:pt>
                <c:pt idx="163">
                  <c:v>9.3423800000000004</c:v>
                </c:pt>
                <c:pt idx="164">
                  <c:v>9.1567299999999996</c:v>
                </c:pt>
                <c:pt idx="165">
                  <c:v>8.2512100000000004</c:v>
                </c:pt>
                <c:pt idx="166">
                  <c:v>7.7081900000000001</c:v>
                </c:pt>
                <c:pt idx="167">
                  <c:v>7.0718199999999998</c:v>
                </c:pt>
                <c:pt idx="168">
                  <c:v>6.9182499999999996</c:v>
                </c:pt>
                <c:pt idx="169">
                  <c:v>7.03484</c:v>
                </c:pt>
                <c:pt idx="170">
                  <c:v>7.6692499999999999</c:v>
                </c:pt>
                <c:pt idx="171">
                  <c:v>7.8581899999999996</c:v>
                </c:pt>
                <c:pt idx="172">
                  <c:v>8.0054800000000004</c:v>
                </c:pt>
                <c:pt idx="173">
                  <c:v>8.5930099999999996</c:v>
                </c:pt>
                <c:pt idx="174">
                  <c:v>8.9439299999999999</c:v>
                </c:pt>
                <c:pt idx="175">
                  <c:v>9.0724400000000003</c:v>
                </c:pt>
                <c:pt idx="176">
                  <c:v>9.1767299999999992</c:v>
                </c:pt>
                <c:pt idx="177">
                  <c:v>8.9419799999999992</c:v>
                </c:pt>
                <c:pt idx="178">
                  <c:v>8.91371</c:v>
                </c:pt>
                <c:pt idx="179">
                  <c:v>8.8736999999999995</c:v>
                </c:pt>
                <c:pt idx="180">
                  <c:v>8.9435099999999998</c:v>
                </c:pt>
                <c:pt idx="181">
                  <c:v>9.9384999999999994</c:v>
                </c:pt>
                <c:pt idx="182">
                  <c:v>10.433949999999999</c:v>
                </c:pt>
                <c:pt idx="183">
                  <c:v>10.837529999999999</c:v>
                </c:pt>
                <c:pt idx="184">
                  <c:v>11.16311</c:v>
                </c:pt>
                <c:pt idx="185">
                  <c:v>12.117330000000001</c:v>
                </c:pt>
                <c:pt idx="186">
                  <c:v>13.23043</c:v>
                </c:pt>
                <c:pt idx="187">
                  <c:v>12.81738</c:v>
                </c:pt>
                <c:pt idx="188">
                  <c:v>11.81992</c:v>
                </c:pt>
                <c:pt idx="189">
                  <c:v>11.093170000000001</c:v>
                </c:pt>
                <c:pt idx="190">
                  <c:v>10.285119999999999</c:v>
                </c:pt>
                <c:pt idx="191">
                  <c:v>10.234080000000001</c:v>
                </c:pt>
                <c:pt idx="192">
                  <c:v>10.560370000000001</c:v>
                </c:pt>
                <c:pt idx="193">
                  <c:v>10.55307</c:v>
                </c:pt>
                <c:pt idx="194">
                  <c:v>10.387729999999999</c:v>
                </c:pt>
                <c:pt idx="195">
                  <c:v>9.5610099999999996</c:v>
                </c:pt>
                <c:pt idx="196">
                  <c:v>10.0969</c:v>
                </c:pt>
                <c:pt idx="197">
                  <c:v>8.5027500000000007</c:v>
                </c:pt>
                <c:pt idx="198">
                  <c:v>8.6635200000000001</c:v>
                </c:pt>
                <c:pt idx="199">
                  <c:v>9.3018699999999992</c:v>
                </c:pt>
                <c:pt idx="200">
                  <c:v>9.4188600000000005</c:v>
                </c:pt>
                <c:pt idx="201">
                  <c:v>9.0489099999999993</c:v>
                </c:pt>
                <c:pt idx="202">
                  <c:v>8.2630599999999994</c:v>
                </c:pt>
                <c:pt idx="203">
                  <c:v>8.0983900000000002</c:v>
                </c:pt>
                <c:pt idx="204">
                  <c:v>8.2239299999999993</c:v>
                </c:pt>
                <c:pt idx="205">
                  <c:v>9.2936599999999991</c:v>
                </c:pt>
                <c:pt idx="206">
                  <c:v>9.5502000000000002</c:v>
                </c:pt>
                <c:pt idx="207">
                  <c:v>9.5319199999999995</c:v>
                </c:pt>
                <c:pt idx="208">
                  <c:v>9.2664200000000001</c:v>
                </c:pt>
                <c:pt idx="209">
                  <c:v>8.6297700000000006</c:v>
                </c:pt>
                <c:pt idx="210">
                  <c:v>8.5356000000000005</c:v>
                </c:pt>
                <c:pt idx="211">
                  <c:v>8.6235599999999994</c:v>
                </c:pt>
                <c:pt idx="212">
                  <c:v>8.8037899999999993</c:v>
                </c:pt>
                <c:pt idx="213">
                  <c:v>9.6051199999999994</c:v>
                </c:pt>
                <c:pt idx="214">
                  <c:v>10.01647</c:v>
                </c:pt>
                <c:pt idx="215">
                  <c:v>10.28599</c:v>
                </c:pt>
                <c:pt idx="216">
                  <c:v>10.42557</c:v>
                </c:pt>
                <c:pt idx="217">
                  <c:v>10.515919999999999</c:v>
                </c:pt>
                <c:pt idx="218">
                  <c:v>10.45326</c:v>
                </c:pt>
                <c:pt idx="219">
                  <c:v>10.62018</c:v>
                </c:pt>
                <c:pt idx="220">
                  <c:v>10.95495</c:v>
                </c:pt>
                <c:pt idx="221">
                  <c:v>11.11027</c:v>
                </c:pt>
                <c:pt idx="222">
                  <c:v>11.39847</c:v>
                </c:pt>
                <c:pt idx="223">
                  <c:v>11.649089999999999</c:v>
                </c:pt>
                <c:pt idx="224">
                  <c:v>11.210889999999999</c:v>
                </c:pt>
                <c:pt idx="225">
                  <c:v>10.78654</c:v>
                </c:pt>
                <c:pt idx="226">
                  <c:v>10.45903</c:v>
                </c:pt>
                <c:pt idx="227">
                  <c:v>10.347849999999999</c:v>
                </c:pt>
                <c:pt idx="228">
                  <c:v>10.564590000000001</c:v>
                </c:pt>
                <c:pt idx="229">
                  <c:v>11.118119999999999</c:v>
                </c:pt>
                <c:pt idx="230">
                  <c:v>11.52036</c:v>
                </c:pt>
                <c:pt idx="231">
                  <c:v>11.295019999999999</c:v>
                </c:pt>
                <c:pt idx="232">
                  <c:v>10.480779999999999</c:v>
                </c:pt>
                <c:pt idx="233">
                  <c:v>9.4500799999999998</c:v>
                </c:pt>
                <c:pt idx="234">
                  <c:v>8.7542500000000008</c:v>
                </c:pt>
                <c:pt idx="235">
                  <c:v>7.9142299999999999</c:v>
                </c:pt>
                <c:pt idx="236">
                  <c:v>7.6536999999999997</c:v>
                </c:pt>
                <c:pt idx="237">
                  <c:v>7.5063500000000003</c:v>
                </c:pt>
                <c:pt idx="238">
                  <c:v>7.4688600000000003</c:v>
                </c:pt>
                <c:pt idx="239">
                  <c:v>7.9757800000000003</c:v>
                </c:pt>
                <c:pt idx="240">
                  <c:v>8.3448700000000002</c:v>
                </c:pt>
                <c:pt idx="241">
                  <c:v>8.4959900000000008</c:v>
                </c:pt>
                <c:pt idx="242">
                  <c:v>9.0317299999999996</c:v>
                </c:pt>
                <c:pt idx="243">
                  <c:v>9.4284800000000004</c:v>
                </c:pt>
                <c:pt idx="244">
                  <c:v>9.6942199999999996</c:v>
                </c:pt>
                <c:pt idx="245">
                  <c:v>9.7346199999999996</c:v>
                </c:pt>
                <c:pt idx="246">
                  <c:v>9.2468000000000004</c:v>
                </c:pt>
                <c:pt idx="247">
                  <c:v>9.2704900000000006</c:v>
                </c:pt>
                <c:pt idx="248">
                  <c:v>9.5449999999999999</c:v>
                </c:pt>
                <c:pt idx="249">
                  <c:v>9.9850300000000001</c:v>
                </c:pt>
                <c:pt idx="250">
                  <c:v>11.31915</c:v>
                </c:pt>
                <c:pt idx="251">
                  <c:v>12.113250000000001</c:v>
                </c:pt>
                <c:pt idx="252">
                  <c:v>12.56723</c:v>
                </c:pt>
                <c:pt idx="253">
                  <c:v>12.91034</c:v>
                </c:pt>
                <c:pt idx="254">
                  <c:v>13.59915</c:v>
                </c:pt>
                <c:pt idx="255">
                  <c:v>14.688090000000001</c:v>
                </c:pt>
                <c:pt idx="256">
                  <c:v>15.24081</c:v>
                </c:pt>
                <c:pt idx="257">
                  <c:v>12.864560000000001</c:v>
                </c:pt>
                <c:pt idx="258">
                  <c:v>10.74559</c:v>
                </c:pt>
                <c:pt idx="259">
                  <c:v>9.41934</c:v>
                </c:pt>
                <c:pt idx="260">
                  <c:v>9.1191600000000008</c:v>
                </c:pt>
                <c:pt idx="261">
                  <c:v>9.7260600000000004</c:v>
                </c:pt>
                <c:pt idx="262">
                  <c:v>10.320869999999999</c:v>
                </c:pt>
                <c:pt idx="263">
                  <c:v>10.764329999999999</c:v>
                </c:pt>
                <c:pt idx="264">
                  <c:v>10.844060000000001</c:v>
                </c:pt>
                <c:pt idx="265">
                  <c:v>10.44468</c:v>
                </c:pt>
                <c:pt idx="266">
                  <c:v>9.9292599999999993</c:v>
                </c:pt>
                <c:pt idx="267">
                  <c:v>9.2338100000000001</c:v>
                </c:pt>
                <c:pt idx="268">
                  <c:v>8.0136199999999995</c:v>
                </c:pt>
                <c:pt idx="269">
                  <c:v>7.5867800000000001</c:v>
                </c:pt>
                <c:pt idx="270">
                  <c:v>7.49024</c:v>
                </c:pt>
                <c:pt idx="271">
                  <c:v>7.5467500000000003</c:v>
                </c:pt>
                <c:pt idx="272">
                  <c:v>7.77935</c:v>
                </c:pt>
                <c:pt idx="273">
                  <c:v>7.8198999999999996</c:v>
                </c:pt>
                <c:pt idx="274">
                  <c:v>7.7855999999999996</c:v>
                </c:pt>
                <c:pt idx="275">
                  <c:v>7.48224</c:v>
                </c:pt>
                <c:pt idx="276">
                  <c:v>7.4336000000000002</c:v>
                </c:pt>
                <c:pt idx="277">
                  <c:v>7.5475000000000003</c:v>
                </c:pt>
                <c:pt idx="278">
                  <c:v>7.7142400000000002</c:v>
                </c:pt>
                <c:pt idx="279">
                  <c:v>8.3114000000000008</c:v>
                </c:pt>
                <c:pt idx="280">
                  <c:v>8.9510199999999998</c:v>
                </c:pt>
                <c:pt idx="281">
                  <c:v>9.8153000000000006</c:v>
                </c:pt>
                <c:pt idx="282">
                  <c:v>10.616160000000001</c:v>
                </c:pt>
                <c:pt idx="283">
                  <c:v>11.96002</c:v>
                </c:pt>
                <c:pt idx="284">
                  <c:v>12.88781</c:v>
                </c:pt>
                <c:pt idx="285">
                  <c:v>12.99334</c:v>
                </c:pt>
                <c:pt idx="286">
                  <c:v>13.272690000000001</c:v>
                </c:pt>
                <c:pt idx="287">
                  <c:v>13.700530000000001</c:v>
                </c:pt>
                <c:pt idx="288">
                  <c:v>15.44388</c:v>
                </c:pt>
                <c:pt idx="289">
                  <c:v>15.449249999999999</c:v>
                </c:pt>
                <c:pt idx="290">
                  <c:v>13.51951</c:v>
                </c:pt>
                <c:pt idx="291">
                  <c:v>8.5829500000000003</c:v>
                </c:pt>
                <c:pt idx="292">
                  <c:v>7.3431600000000001</c:v>
                </c:pt>
                <c:pt idx="293">
                  <c:v>6.9361100000000002</c:v>
                </c:pt>
                <c:pt idx="294">
                  <c:v>7.6350800000000003</c:v>
                </c:pt>
                <c:pt idx="295">
                  <c:v>9.3034999999999997</c:v>
                </c:pt>
                <c:pt idx="296">
                  <c:v>10.156459999999999</c:v>
                </c:pt>
                <c:pt idx="297">
                  <c:v>10.51774</c:v>
                </c:pt>
                <c:pt idx="298">
                  <c:v>10.24802</c:v>
                </c:pt>
                <c:pt idx="299">
                  <c:v>8.9018300000000004</c:v>
                </c:pt>
                <c:pt idx="300">
                  <c:v>8.2536199999999997</c:v>
                </c:pt>
                <c:pt idx="301">
                  <c:v>7.7436999999999996</c:v>
                </c:pt>
                <c:pt idx="302">
                  <c:v>7.5632000000000001</c:v>
                </c:pt>
                <c:pt idx="303">
                  <c:v>7.54129</c:v>
                </c:pt>
                <c:pt idx="304">
                  <c:v>7.5861099999999997</c:v>
                </c:pt>
                <c:pt idx="305">
                  <c:v>7.3778100000000002</c:v>
                </c:pt>
                <c:pt idx="306">
                  <c:v>6.8402700000000003</c:v>
                </c:pt>
                <c:pt idx="307">
                  <c:v>6.7638400000000001</c:v>
                </c:pt>
                <c:pt idx="308">
                  <c:v>6.8310899999999997</c:v>
                </c:pt>
                <c:pt idx="309">
                  <c:v>7.3181500000000002</c:v>
                </c:pt>
                <c:pt idx="310">
                  <c:v>7.8923899999999998</c:v>
                </c:pt>
                <c:pt idx="311">
                  <c:v>8.44665</c:v>
                </c:pt>
                <c:pt idx="312">
                  <c:v>8.9788399999999999</c:v>
                </c:pt>
                <c:pt idx="313">
                  <c:v>9.7938899999999993</c:v>
                </c:pt>
                <c:pt idx="314">
                  <c:v>11.800560000000001</c:v>
                </c:pt>
                <c:pt idx="315">
                  <c:v>12.16592</c:v>
                </c:pt>
                <c:pt idx="316">
                  <c:v>12.342969999999999</c:v>
                </c:pt>
                <c:pt idx="317">
                  <c:v>14.123710000000001</c:v>
                </c:pt>
                <c:pt idx="318">
                  <c:v>15.852510000000001</c:v>
                </c:pt>
                <c:pt idx="319">
                  <c:v>16.72184</c:v>
                </c:pt>
                <c:pt idx="320">
                  <c:v>16.373249999999999</c:v>
                </c:pt>
                <c:pt idx="321">
                  <c:v>12.079789999999999</c:v>
                </c:pt>
                <c:pt idx="322">
                  <c:v>9.7575000000000003</c:v>
                </c:pt>
                <c:pt idx="323">
                  <c:v>8.4826099999999993</c:v>
                </c:pt>
                <c:pt idx="324">
                  <c:v>7.8654500000000001</c:v>
                </c:pt>
                <c:pt idx="325">
                  <c:v>8.5905000000000005</c:v>
                </c:pt>
                <c:pt idx="326">
                  <c:v>9.2395600000000009</c:v>
                </c:pt>
                <c:pt idx="327">
                  <c:v>9.7233099999999997</c:v>
                </c:pt>
                <c:pt idx="328">
                  <c:v>9.8318100000000008</c:v>
                </c:pt>
                <c:pt idx="329">
                  <c:v>9.4693299999999994</c:v>
                </c:pt>
                <c:pt idx="330">
                  <c:v>8.8219399999999997</c:v>
                </c:pt>
                <c:pt idx="331">
                  <c:v>8.2499699999999994</c:v>
                </c:pt>
                <c:pt idx="332">
                  <c:v>7.4578100000000003</c:v>
                </c:pt>
                <c:pt idx="333">
                  <c:v>7.4838699999999996</c:v>
                </c:pt>
                <c:pt idx="334">
                  <c:v>7.6424799999999999</c:v>
                </c:pt>
                <c:pt idx="335">
                  <c:v>7.5498900000000004</c:v>
                </c:pt>
                <c:pt idx="336">
                  <c:v>7.33927</c:v>
                </c:pt>
                <c:pt idx="337">
                  <c:v>7.3132000000000001</c:v>
                </c:pt>
                <c:pt idx="338">
                  <c:v>7.50115</c:v>
                </c:pt>
                <c:pt idx="339">
                  <c:v>8.5031999999999996</c:v>
                </c:pt>
                <c:pt idx="340">
                  <c:v>9.2402099999999994</c:v>
                </c:pt>
                <c:pt idx="341">
                  <c:v>9.9318299999999997</c:v>
                </c:pt>
                <c:pt idx="342">
                  <c:v>10.50015</c:v>
                </c:pt>
                <c:pt idx="343">
                  <c:v>11.25328</c:v>
                </c:pt>
                <c:pt idx="344">
                  <c:v>11.74051</c:v>
                </c:pt>
                <c:pt idx="345">
                  <c:v>12.236660000000001</c:v>
                </c:pt>
                <c:pt idx="346">
                  <c:v>12.29735</c:v>
                </c:pt>
                <c:pt idx="347">
                  <c:v>12.67693</c:v>
                </c:pt>
                <c:pt idx="348">
                  <c:v>13.2395</c:v>
                </c:pt>
                <c:pt idx="349">
                  <c:v>14.31091</c:v>
                </c:pt>
                <c:pt idx="350">
                  <c:v>14.83282</c:v>
                </c:pt>
                <c:pt idx="351">
                  <c:v>13.09511</c:v>
                </c:pt>
                <c:pt idx="352">
                  <c:v>8.3037100000000006</c:v>
                </c:pt>
                <c:pt idx="353">
                  <c:v>7.3233800000000002</c:v>
                </c:pt>
                <c:pt idx="354">
                  <c:v>7.2828499999999998</c:v>
                </c:pt>
                <c:pt idx="355">
                  <c:v>8.6247100000000003</c:v>
                </c:pt>
                <c:pt idx="356">
                  <c:v>9.2864100000000001</c:v>
                </c:pt>
                <c:pt idx="357">
                  <c:v>9.7707099999999993</c:v>
                </c:pt>
                <c:pt idx="358">
                  <c:v>9.1732700000000005</c:v>
                </c:pt>
                <c:pt idx="359">
                  <c:v>9.9864800000000002</c:v>
                </c:pt>
                <c:pt idx="360">
                  <c:v>8.3970800000000008</c:v>
                </c:pt>
                <c:pt idx="361">
                  <c:v>7.58385</c:v>
                </c:pt>
                <c:pt idx="362">
                  <c:v>6.9371099999999997</c:v>
                </c:pt>
                <c:pt idx="363">
                  <c:v>6.1841100000000004</c:v>
                </c:pt>
                <c:pt idx="364">
                  <c:v>6.4972700000000003</c:v>
                </c:pt>
                <c:pt idx="365">
                  <c:v>7.1164500000000004</c:v>
                </c:pt>
                <c:pt idx="366">
                  <c:v>7.4191599999999998</c:v>
                </c:pt>
                <c:pt idx="367">
                  <c:v>7.6615799999999998</c:v>
                </c:pt>
                <c:pt idx="368">
                  <c:v>8.0597100000000008</c:v>
                </c:pt>
                <c:pt idx="369">
                  <c:v>8.8245000000000005</c:v>
                </c:pt>
                <c:pt idx="370">
                  <c:v>9.3950600000000009</c:v>
                </c:pt>
                <c:pt idx="371">
                  <c:v>10.31493</c:v>
                </c:pt>
                <c:pt idx="372">
                  <c:v>11.35291</c:v>
                </c:pt>
                <c:pt idx="373">
                  <c:v>12.01979</c:v>
                </c:pt>
                <c:pt idx="374">
                  <c:v>11.900320000000001</c:v>
                </c:pt>
                <c:pt idx="375">
                  <c:v>11.82086</c:v>
                </c:pt>
                <c:pt idx="376">
                  <c:v>13.15227</c:v>
                </c:pt>
                <c:pt idx="377">
                  <c:v>14.64859</c:v>
                </c:pt>
                <c:pt idx="378">
                  <c:v>15.77322</c:v>
                </c:pt>
                <c:pt idx="379">
                  <c:v>14.59018</c:v>
                </c:pt>
                <c:pt idx="380">
                  <c:v>12.54072</c:v>
                </c:pt>
                <c:pt idx="381">
                  <c:v>9.6933699999999998</c:v>
                </c:pt>
                <c:pt idx="382">
                  <c:v>9.0972299999999997</c:v>
                </c:pt>
                <c:pt idx="383">
                  <c:v>8.9611999999999998</c:v>
                </c:pt>
                <c:pt idx="384">
                  <c:v>9.1049900000000008</c:v>
                </c:pt>
                <c:pt idx="385">
                  <c:v>9.7330000000000005</c:v>
                </c:pt>
                <c:pt idx="386">
                  <c:v>9.7610700000000001</c:v>
                </c:pt>
                <c:pt idx="387">
                  <c:v>9.5175999999999998</c:v>
                </c:pt>
                <c:pt idx="388">
                  <c:v>9.0877800000000004</c:v>
                </c:pt>
                <c:pt idx="389">
                  <c:v>8.2564100000000007</c:v>
                </c:pt>
                <c:pt idx="390">
                  <c:v>7.9077500000000001</c:v>
                </c:pt>
                <c:pt idx="391">
                  <c:v>7.6110800000000003</c:v>
                </c:pt>
                <c:pt idx="392">
                  <c:v>7.4051799999999997</c:v>
                </c:pt>
                <c:pt idx="393">
                  <c:v>7.3391900000000003</c:v>
                </c:pt>
                <c:pt idx="394">
                  <c:v>7.35954</c:v>
                </c:pt>
                <c:pt idx="395">
                  <c:v>7.3280799999999999</c:v>
                </c:pt>
                <c:pt idx="396">
                  <c:v>7.2631199999999998</c:v>
                </c:pt>
                <c:pt idx="397">
                  <c:v>7.4302299999999999</c:v>
                </c:pt>
                <c:pt idx="398">
                  <c:v>7.9281600000000001</c:v>
                </c:pt>
                <c:pt idx="399">
                  <c:v>8.5440400000000007</c:v>
                </c:pt>
                <c:pt idx="400">
                  <c:v>10.078340000000001</c:v>
                </c:pt>
                <c:pt idx="401">
                  <c:v>10.548209999999999</c:v>
                </c:pt>
                <c:pt idx="402">
                  <c:v>10.91259</c:v>
                </c:pt>
                <c:pt idx="403">
                  <c:v>11.83921</c:v>
                </c:pt>
                <c:pt idx="404">
                  <c:v>12.461959999999999</c:v>
                </c:pt>
                <c:pt idx="405">
                  <c:v>12.870240000000001</c:v>
                </c:pt>
                <c:pt idx="406">
                  <c:v>13.319269999999999</c:v>
                </c:pt>
                <c:pt idx="407">
                  <c:v>14.39737</c:v>
                </c:pt>
                <c:pt idx="408">
                  <c:v>14.884600000000001</c:v>
                </c:pt>
                <c:pt idx="409">
                  <c:v>15.15605</c:v>
                </c:pt>
                <c:pt idx="410">
                  <c:v>13.83684</c:v>
                </c:pt>
                <c:pt idx="411">
                  <c:v>9.4950399999999995</c:v>
                </c:pt>
                <c:pt idx="412">
                  <c:v>7.9363099999999998</c:v>
                </c:pt>
                <c:pt idx="413">
                  <c:v>7.3848700000000003</c:v>
                </c:pt>
                <c:pt idx="414">
                  <c:v>8.3963900000000002</c:v>
                </c:pt>
                <c:pt idx="415">
                  <c:v>8.9990199999999998</c:v>
                </c:pt>
                <c:pt idx="416">
                  <c:v>9.3939900000000005</c:v>
                </c:pt>
                <c:pt idx="417">
                  <c:v>9.7678100000000008</c:v>
                </c:pt>
                <c:pt idx="418">
                  <c:v>9.3664000000000005</c:v>
                </c:pt>
                <c:pt idx="419">
                  <c:v>8.9467199999999991</c:v>
                </c:pt>
                <c:pt idx="420">
                  <c:v>8.4171600000000009</c:v>
                </c:pt>
                <c:pt idx="421">
                  <c:v>8.0607199999999999</c:v>
                </c:pt>
                <c:pt idx="422">
                  <c:v>7.5315099999999999</c:v>
                </c:pt>
                <c:pt idx="423">
                  <c:v>7.3083299999999998</c:v>
                </c:pt>
                <c:pt idx="424">
                  <c:v>7.1722599999999996</c:v>
                </c:pt>
                <c:pt idx="425">
                  <c:v>7.0398500000000004</c:v>
                </c:pt>
                <c:pt idx="426">
                  <c:v>7.2977499999999997</c:v>
                </c:pt>
                <c:pt idx="427">
                  <c:v>7.2547600000000001</c:v>
                </c:pt>
                <c:pt idx="428">
                  <c:v>7.5178900000000004</c:v>
                </c:pt>
                <c:pt idx="429">
                  <c:v>7.85832</c:v>
                </c:pt>
                <c:pt idx="430">
                  <c:v>8.2168500000000009</c:v>
                </c:pt>
                <c:pt idx="431">
                  <c:v>9.0604200000000006</c:v>
                </c:pt>
                <c:pt idx="432">
                  <c:v>9.5591699999999999</c:v>
                </c:pt>
                <c:pt idx="433">
                  <c:v>10.30725</c:v>
                </c:pt>
                <c:pt idx="434">
                  <c:v>11.69455</c:v>
                </c:pt>
                <c:pt idx="435">
                  <c:v>11.882199999999999</c:v>
                </c:pt>
                <c:pt idx="436">
                  <c:v>11.61974</c:v>
                </c:pt>
                <c:pt idx="437">
                  <c:v>11.336650000000001</c:v>
                </c:pt>
                <c:pt idx="438">
                  <c:v>12.25154</c:v>
                </c:pt>
                <c:pt idx="439">
                  <c:v>13.077959999999999</c:v>
                </c:pt>
                <c:pt idx="440">
                  <c:v>13.38214</c:v>
                </c:pt>
                <c:pt idx="441">
                  <c:v>12.341839999999999</c:v>
                </c:pt>
                <c:pt idx="442">
                  <c:v>11.413729999999999</c:v>
                </c:pt>
                <c:pt idx="443">
                  <c:v>10.825900000000001</c:v>
                </c:pt>
                <c:pt idx="444">
                  <c:v>10.34437</c:v>
                </c:pt>
                <c:pt idx="445">
                  <c:v>9.5945800000000006</c:v>
                </c:pt>
                <c:pt idx="446">
                  <c:v>9.3230400000000007</c:v>
                </c:pt>
                <c:pt idx="447">
                  <c:v>9.1327599999999993</c:v>
                </c:pt>
                <c:pt idx="448">
                  <c:v>9.1136800000000004</c:v>
                </c:pt>
                <c:pt idx="449">
                  <c:v>8.9736200000000004</c:v>
                </c:pt>
                <c:pt idx="450">
                  <c:v>8.9214300000000009</c:v>
                </c:pt>
                <c:pt idx="451">
                  <c:v>8.9111499999999992</c:v>
                </c:pt>
                <c:pt idx="452">
                  <c:v>8.8742400000000004</c:v>
                </c:pt>
                <c:pt idx="453">
                  <c:v>8.7393000000000001</c:v>
                </c:pt>
                <c:pt idx="454">
                  <c:v>8.61313</c:v>
                </c:pt>
                <c:pt idx="455">
                  <c:v>8.4028600000000004</c:v>
                </c:pt>
                <c:pt idx="456">
                  <c:v>7.5541299999999998</c:v>
                </c:pt>
                <c:pt idx="457">
                  <c:v>7.2909800000000002</c:v>
                </c:pt>
                <c:pt idx="458">
                  <c:v>7.1785600000000001</c:v>
                </c:pt>
                <c:pt idx="459">
                  <c:v>7.38131</c:v>
                </c:pt>
                <c:pt idx="460">
                  <c:v>7.9170499999999997</c:v>
                </c:pt>
                <c:pt idx="461">
                  <c:v>8.1412600000000008</c:v>
                </c:pt>
                <c:pt idx="462">
                  <c:v>8.1125699999999998</c:v>
                </c:pt>
                <c:pt idx="463">
                  <c:v>8.1426599999999993</c:v>
                </c:pt>
                <c:pt idx="464">
                  <c:v>8.5417400000000008</c:v>
                </c:pt>
                <c:pt idx="465">
                  <c:v>9.1039600000000007</c:v>
                </c:pt>
                <c:pt idx="466">
                  <c:v>9.9020899999999994</c:v>
                </c:pt>
                <c:pt idx="467">
                  <c:v>11.419219999999999</c:v>
                </c:pt>
                <c:pt idx="468">
                  <c:v>11.761799999999999</c:v>
                </c:pt>
                <c:pt idx="469">
                  <c:v>12.05781</c:v>
                </c:pt>
                <c:pt idx="470">
                  <c:v>12.33154</c:v>
                </c:pt>
                <c:pt idx="471">
                  <c:v>12.214639999999999</c:v>
                </c:pt>
                <c:pt idx="472">
                  <c:v>12.03842</c:v>
                </c:pt>
                <c:pt idx="473">
                  <c:v>12.42637</c:v>
                </c:pt>
                <c:pt idx="474">
                  <c:v>14.588240000000001</c:v>
                </c:pt>
                <c:pt idx="475">
                  <c:v>15.204179999999999</c:v>
                </c:pt>
                <c:pt idx="476">
                  <c:v>14.546760000000001</c:v>
                </c:pt>
                <c:pt idx="477">
                  <c:v>12.9063</c:v>
                </c:pt>
                <c:pt idx="478">
                  <c:v>9.3606599999999993</c:v>
                </c:pt>
                <c:pt idx="479">
                  <c:v>8.8554200000000005</c:v>
                </c:pt>
                <c:pt idx="480">
                  <c:v>8.88931</c:v>
                </c:pt>
                <c:pt idx="481">
                  <c:v>9.2996700000000008</c:v>
                </c:pt>
                <c:pt idx="482">
                  <c:v>10.36852</c:v>
                </c:pt>
                <c:pt idx="483">
                  <c:v>10.428800000000001</c:v>
                </c:pt>
                <c:pt idx="484">
                  <c:v>10.04035</c:v>
                </c:pt>
                <c:pt idx="485">
                  <c:v>9.4837000000000007</c:v>
                </c:pt>
                <c:pt idx="486">
                  <c:v>8.8104600000000008</c:v>
                </c:pt>
                <c:pt idx="487">
                  <c:v>8.8041800000000006</c:v>
                </c:pt>
                <c:pt idx="488">
                  <c:v>8.8972899999999999</c:v>
                </c:pt>
                <c:pt idx="489">
                  <c:v>9.50441</c:v>
                </c:pt>
                <c:pt idx="490">
                  <c:v>9.4782899999999994</c:v>
                </c:pt>
                <c:pt idx="491">
                  <c:v>9.3702000000000005</c:v>
                </c:pt>
                <c:pt idx="492">
                  <c:v>9.0590399999999995</c:v>
                </c:pt>
                <c:pt idx="493">
                  <c:v>8.0572099999999995</c:v>
                </c:pt>
                <c:pt idx="494">
                  <c:v>7.7068700000000003</c:v>
                </c:pt>
                <c:pt idx="495">
                  <c:v>7.7276100000000003</c:v>
                </c:pt>
                <c:pt idx="496">
                  <c:v>8.1422600000000003</c:v>
                </c:pt>
                <c:pt idx="497">
                  <c:v>8.6274300000000004</c:v>
                </c:pt>
                <c:pt idx="498">
                  <c:v>8.6296099999999996</c:v>
                </c:pt>
                <c:pt idx="499">
                  <c:v>8.6678700000000006</c:v>
                </c:pt>
                <c:pt idx="500">
                  <c:v>9.07395</c:v>
                </c:pt>
                <c:pt idx="501">
                  <c:v>9.2342200000000005</c:v>
                </c:pt>
                <c:pt idx="502">
                  <c:v>9.0740999999999996</c:v>
                </c:pt>
                <c:pt idx="503">
                  <c:v>8.6830599999999993</c:v>
                </c:pt>
                <c:pt idx="504">
                  <c:v>8.5697500000000009</c:v>
                </c:pt>
                <c:pt idx="505">
                  <c:v>8.7668900000000001</c:v>
                </c:pt>
                <c:pt idx="506">
                  <c:v>8.8706899999999997</c:v>
                </c:pt>
                <c:pt idx="507">
                  <c:v>9.0742899999999995</c:v>
                </c:pt>
                <c:pt idx="508">
                  <c:v>9.1697299999999995</c:v>
                </c:pt>
                <c:pt idx="509">
                  <c:v>9.3631799999999998</c:v>
                </c:pt>
                <c:pt idx="510">
                  <c:v>9.4484300000000001</c:v>
                </c:pt>
                <c:pt idx="511">
                  <c:v>9.8652499999999996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79808"/>
        <c:axId val="164802944"/>
      </c:lineChart>
      <c:catAx>
        <c:axId val="20467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4802944"/>
        <c:crosses val="autoZero"/>
        <c:auto val="1"/>
        <c:lblAlgn val="ctr"/>
        <c:lblOffset val="100"/>
        <c:noMultiLvlLbl val="0"/>
      </c:catAx>
      <c:valAx>
        <c:axId val="1648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67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'18schodov_fourier'!$D$1</c:f>
              <c:strCache>
                <c:ptCount val="1"/>
                <c:pt idx="0">
                  <c:v>FFT mag</c:v>
                </c:pt>
              </c:strCache>
            </c:strRef>
          </c:tx>
          <c:marker>
            <c:symbol val="none"/>
          </c:marker>
          <c:val>
            <c:numRef>
              <c:f>'18schodov_fourier'!$D$2:$D$513</c:f>
              <c:numCache>
                <c:formatCode>General</c:formatCode>
                <c:ptCount val="512"/>
                <c:pt idx="0">
                  <c:v>19.531070859374999</c:v>
                </c:pt>
                <c:pt idx="1">
                  <c:v>0.11690813926277749</c:v>
                </c:pt>
                <c:pt idx="2">
                  <c:v>1.5929715401479902E-2</c:v>
                </c:pt>
                <c:pt idx="3">
                  <c:v>0.13288651614891592</c:v>
                </c:pt>
                <c:pt idx="4">
                  <c:v>6.2139335386126066E-2</c:v>
                </c:pt>
                <c:pt idx="5">
                  <c:v>0.14428233466572718</c:v>
                </c:pt>
                <c:pt idx="6">
                  <c:v>0.12839386519092166</c:v>
                </c:pt>
                <c:pt idx="7">
                  <c:v>0.19045931696946028</c:v>
                </c:pt>
                <c:pt idx="8">
                  <c:v>0.23120762885567014</c:v>
                </c:pt>
                <c:pt idx="9">
                  <c:v>0.26348343362978915</c:v>
                </c:pt>
                <c:pt idx="10">
                  <c:v>0.15799861597566384</c:v>
                </c:pt>
                <c:pt idx="11">
                  <c:v>0.42611673352944823</c:v>
                </c:pt>
                <c:pt idx="12">
                  <c:v>0.35967208964294523</c:v>
                </c:pt>
                <c:pt idx="13">
                  <c:v>0.18184379190117569</c:v>
                </c:pt>
                <c:pt idx="14">
                  <c:v>0.68309119302141441</c:v>
                </c:pt>
                <c:pt idx="15">
                  <c:v>0.91169537422519631</c:v>
                </c:pt>
                <c:pt idx="16">
                  <c:v>1.6568000855584906</c:v>
                </c:pt>
                <c:pt idx="17">
                  <c:v>1.6631024381994151</c:v>
                </c:pt>
                <c:pt idx="18">
                  <c:v>0.54324622141312884</c:v>
                </c:pt>
                <c:pt idx="19">
                  <c:v>0.52215120312060148</c:v>
                </c:pt>
                <c:pt idx="20">
                  <c:v>8.4475826963845091E-2</c:v>
                </c:pt>
                <c:pt idx="21">
                  <c:v>3.8611258223522328E-2</c:v>
                </c:pt>
                <c:pt idx="22">
                  <c:v>0.13629931669215808</c:v>
                </c:pt>
                <c:pt idx="23">
                  <c:v>0.10186410684850718</c:v>
                </c:pt>
                <c:pt idx="24">
                  <c:v>0.20197308570065364</c:v>
                </c:pt>
                <c:pt idx="25">
                  <c:v>0.19324675563919691</c:v>
                </c:pt>
                <c:pt idx="26">
                  <c:v>9.2004140692173039E-2</c:v>
                </c:pt>
                <c:pt idx="27">
                  <c:v>0.29778615677212483</c:v>
                </c:pt>
                <c:pt idx="28">
                  <c:v>0.20915579763280509</c:v>
                </c:pt>
                <c:pt idx="29">
                  <c:v>0.19253904478826145</c:v>
                </c:pt>
                <c:pt idx="30">
                  <c:v>0.46709684346767444</c:v>
                </c:pt>
                <c:pt idx="31">
                  <c:v>0.20015278267968897</c:v>
                </c:pt>
                <c:pt idx="32">
                  <c:v>0.32736258885630315</c:v>
                </c:pt>
                <c:pt idx="33">
                  <c:v>0.85978015229689664</c:v>
                </c:pt>
                <c:pt idx="34">
                  <c:v>0.2261158530487522</c:v>
                </c:pt>
                <c:pt idx="35">
                  <c:v>0.55111029837412451</c:v>
                </c:pt>
                <c:pt idx="36">
                  <c:v>0.18351603181848344</c:v>
                </c:pt>
                <c:pt idx="37">
                  <c:v>9.3131686182458415E-2</c:v>
                </c:pt>
                <c:pt idx="38">
                  <c:v>0.13524678028824041</c:v>
                </c:pt>
                <c:pt idx="39">
                  <c:v>8.0591440509775999E-2</c:v>
                </c:pt>
                <c:pt idx="40">
                  <c:v>0.16211543653152277</c:v>
                </c:pt>
                <c:pt idx="41">
                  <c:v>0.16772434698623714</c:v>
                </c:pt>
                <c:pt idx="42">
                  <c:v>0.21850544954144863</c:v>
                </c:pt>
                <c:pt idx="43">
                  <c:v>0.14244916304615385</c:v>
                </c:pt>
                <c:pt idx="44">
                  <c:v>0.24889947898001194</c:v>
                </c:pt>
                <c:pt idx="45">
                  <c:v>0.1800620125058488</c:v>
                </c:pt>
                <c:pt idx="46">
                  <c:v>0.22941309803521234</c:v>
                </c:pt>
                <c:pt idx="47">
                  <c:v>0.18772327876837669</c:v>
                </c:pt>
                <c:pt idx="48">
                  <c:v>0.22729691495252219</c:v>
                </c:pt>
                <c:pt idx="49">
                  <c:v>0.16949462606916801</c:v>
                </c:pt>
                <c:pt idx="50">
                  <c:v>0.44859535997642536</c:v>
                </c:pt>
                <c:pt idx="51">
                  <c:v>0.14351446106807456</c:v>
                </c:pt>
                <c:pt idx="52">
                  <c:v>0.2384199374050629</c:v>
                </c:pt>
                <c:pt idx="53">
                  <c:v>0.27074028540046352</c:v>
                </c:pt>
                <c:pt idx="54">
                  <c:v>9.3260681909039619E-2</c:v>
                </c:pt>
                <c:pt idx="55">
                  <c:v>5.225604928206376E-2</c:v>
                </c:pt>
                <c:pt idx="56">
                  <c:v>0.1019253549373676</c:v>
                </c:pt>
                <c:pt idx="57">
                  <c:v>0.10981106169966125</c:v>
                </c:pt>
                <c:pt idx="58">
                  <c:v>5.3252858358914953E-2</c:v>
                </c:pt>
                <c:pt idx="59">
                  <c:v>9.6634498113842116E-2</c:v>
                </c:pt>
                <c:pt idx="60">
                  <c:v>6.1155524823265119E-2</c:v>
                </c:pt>
                <c:pt idx="61">
                  <c:v>0.24515700213217467</c:v>
                </c:pt>
                <c:pt idx="62">
                  <c:v>0.14422855133709503</c:v>
                </c:pt>
                <c:pt idx="63">
                  <c:v>0.27121832011007985</c:v>
                </c:pt>
                <c:pt idx="64">
                  <c:v>2.9797037707301684E-2</c:v>
                </c:pt>
                <c:pt idx="65">
                  <c:v>0.18809021964442055</c:v>
                </c:pt>
                <c:pt idx="66">
                  <c:v>0.22177669098986855</c:v>
                </c:pt>
                <c:pt idx="67">
                  <c:v>3.320325829950771E-2</c:v>
                </c:pt>
                <c:pt idx="68">
                  <c:v>0.26960302224500088</c:v>
                </c:pt>
                <c:pt idx="69">
                  <c:v>0.35467025462513646</c:v>
                </c:pt>
                <c:pt idx="70">
                  <c:v>6.7367645442711843E-2</c:v>
                </c:pt>
                <c:pt idx="71">
                  <c:v>6.7648189788734867E-2</c:v>
                </c:pt>
                <c:pt idx="72">
                  <c:v>0.10722545598536759</c:v>
                </c:pt>
                <c:pt idx="73">
                  <c:v>5.1535992125416263E-2</c:v>
                </c:pt>
                <c:pt idx="74">
                  <c:v>8.6657190985925475E-2</c:v>
                </c:pt>
                <c:pt idx="75">
                  <c:v>0.12086408735069598</c:v>
                </c:pt>
                <c:pt idx="76">
                  <c:v>4.7238935126487462E-2</c:v>
                </c:pt>
                <c:pt idx="77">
                  <c:v>0.13248650619945943</c:v>
                </c:pt>
                <c:pt idx="78">
                  <c:v>8.9795486925837123E-2</c:v>
                </c:pt>
                <c:pt idx="79">
                  <c:v>1.3814820283312103E-2</c:v>
                </c:pt>
                <c:pt idx="80">
                  <c:v>0.16715500065068814</c:v>
                </c:pt>
                <c:pt idx="81">
                  <c:v>0.16732441668789225</c:v>
                </c:pt>
                <c:pt idx="82">
                  <c:v>6.7557114561927659E-2</c:v>
                </c:pt>
                <c:pt idx="83">
                  <c:v>6.4364936206764131E-2</c:v>
                </c:pt>
                <c:pt idx="84">
                  <c:v>3.1129263960205916E-2</c:v>
                </c:pt>
                <c:pt idx="85">
                  <c:v>0.16728717370928239</c:v>
                </c:pt>
                <c:pt idx="86">
                  <c:v>0.13814609279024814</c:v>
                </c:pt>
                <c:pt idx="87">
                  <c:v>8.2400599032479427E-2</c:v>
                </c:pt>
                <c:pt idx="88">
                  <c:v>4.7130145363914473E-2</c:v>
                </c:pt>
                <c:pt idx="89">
                  <c:v>5.725681454944425E-2</c:v>
                </c:pt>
                <c:pt idx="90">
                  <c:v>7.9079341656796601E-2</c:v>
                </c:pt>
                <c:pt idx="91">
                  <c:v>0.10037778612165543</c:v>
                </c:pt>
                <c:pt idx="92">
                  <c:v>6.3226295779684721E-2</c:v>
                </c:pt>
                <c:pt idx="93">
                  <c:v>2.2889055556150211E-2</c:v>
                </c:pt>
                <c:pt idx="94">
                  <c:v>0.11663171216279405</c:v>
                </c:pt>
                <c:pt idx="95">
                  <c:v>4.2075476916752889E-2</c:v>
                </c:pt>
                <c:pt idx="96">
                  <c:v>9.1111096381620016E-2</c:v>
                </c:pt>
                <c:pt idx="97">
                  <c:v>5.0045497222924042E-2</c:v>
                </c:pt>
                <c:pt idx="98">
                  <c:v>0.13844774875750354</c:v>
                </c:pt>
                <c:pt idx="99">
                  <c:v>3.8621466838566383E-2</c:v>
                </c:pt>
                <c:pt idx="100">
                  <c:v>5.0182646982561543E-2</c:v>
                </c:pt>
                <c:pt idx="101">
                  <c:v>3.0499440933232473E-2</c:v>
                </c:pt>
                <c:pt idx="102">
                  <c:v>0.13527544388687121</c:v>
                </c:pt>
                <c:pt idx="103">
                  <c:v>7.2370297725332045E-2</c:v>
                </c:pt>
                <c:pt idx="104">
                  <c:v>4.1872947995427977E-2</c:v>
                </c:pt>
                <c:pt idx="105">
                  <c:v>6.5035555232213882E-2</c:v>
                </c:pt>
                <c:pt idx="106">
                  <c:v>8.0020522707465958E-2</c:v>
                </c:pt>
                <c:pt idx="107">
                  <c:v>4.0970207932087103E-2</c:v>
                </c:pt>
                <c:pt idx="108">
                  <c:v>2.317835772448873E-2</c:v>
                </c:pt>
                <c:pt idx="109">
                  <c:v>6.2193267636115705E-2</c:v>
                </c:pt>
                <c:pt idx="110">
                  <c:v>7.2662215272426695E-2</c:v>
                </c:pt>
                <c:pt idx="111">
                  <c:v>3.1329346784413924E-2</c:v>
                </c:pt>
                <c:pt idx="112">
                  <c:v>1.1812703761446266E-2</c:v>
                </c:pt>
                <c:pt idx="113">
                  <c:v>3.2930329078397894E-2</c:v>
                </c:pt>
                <c:pt idx="114">
                  <c:v>5.4047472810895447E-2</c:v>
                </c:pt>
                <c:pt idx="115">
                  <c:v>6.1507516738257925E-2</c:v>
                </c:pt>
                <c:pt idx="116">
                  <c:v>4.7600957606941753E-2</c:v>
                </c:pt>
                <c:pt idx="117">
                  <c:v>1.2245246586229519E-2</c:v>
                </c:pt>
                <c:pt idx="118">
                  <c:v>3.4316895696621386E-2</c:v>
                </c:pt>
                <c:pt idx="119">
                  <c:v>4.8024599396340371E-2</c:v>
                </c:pt>
                <c:pt idx="120">
                  <c:v>3.2524334294383145E-2</c:v>
                </c:pt>
                <c:pt idx="121">
                  <c:v>5.2686538498737515E-2</c:v>
                </c:pt>
                <c:pt idx="122">
                  <c:v>4.7894852744051329E-2</c:v>
                </c:pt>
                <c:pt idx="123">
                  <c:v>8.0140577778996844E-2</c:v>
                </c:pt>
                <c:pt idx="124">
                  <c:v>1.2359478494301563E-2</c:v>
                </c:pt>
                <c:pt idx="125">
                  <c:v>2.2971662225938338E-2</c:v>
                </c:pt>
                <c:pt idx="126">
                  <c:v>1.1049920939674811E-2</c:v>
                </c:pt>
                <c:pt idx="127">
                  <c:v>3.0047446796356007E-2</c:v>
                </c:pt>
                <c:pt idx="128">
                  <c:v>3.4197982730598771E-2</c:v>
                </c:pt>
                <c:pt idx="129">
                  <c:v>1.02382337804501E-2</c:v>
                </c:pt>
                <c:pt idx="130">
                  <c:v>3.2784954105283613E-2</c:v>
                </c:pt>
                <c:pt idx="131">
                  <c:v>1.733140960409086E-2</c:v>
                </c:pt>
                <c:pt idx="132">
                  <c:v>1.7521668798151986E-2</c:v>
                </c:pt>
                <c:pt idx="133">
                  <c:v>2.6754565045315797E-2</c:v>
                </c:pt>
                <c:pt idx="134">
                  <c:v>1.7476713537920529E-2</c:v>
                </c:pt>
                <c:pt idx="135">
                  <c:v>2.1645923387521179E-2</c:v>
                </c:pt>
                <c:pt idx="136">
                  <c:v>8.4219874844556272E-3</c:v>
                </c:pt>
                <c:pt idx="137">
                  <c:v>3.1908401443823377E-2</c:v>
                </c:pt>
                <c:pt idx="138">
                  <c:v>2.7993960686688385E-2</c:v>
                </c:pt>
                <c:pt idx="139">
                  <c:v>2.614938824732542E-2</c:v>
                </c:pt>
                <c:pt idx="140">
                  <c:v>2.8431170332977273E-2</c:v>
                </c:pt>
                <c:pt idx="141">
                  <c:v>6.4178629957325605E-3</c:v>
                </c:pt>
                <c:pt idx="142">
                  <c:v>2.2710182899488496E-2</c:v>
                </c:pt>
                <c:pt idx="143">
                  <c:v>1.354872846387809E-2</c:v>
                </c:pt>
                <c:pt idx="144">
                  <c:v>1.5001603814629488E-2</c:v>
                </c:pt>
                <c:pt idx="145">
                  <c:v>1.3518553382353577E-2</c:v>
                </c:pt>
                <c:pt idx="146">
                  <c:v>1.8972756128306924E-2</c:v>
                </c:pt>
                <c:pt idx="147">
                  <c:v>5.1730894460722708E-3</c:v>
                </c:pt>
                <c:pt idx="148">
                  <c:v>2.0022644442735021E-2</c:v>
                </c:pt>
                <c:pt idx="149">
                  <c:v>1.2426180853590998E-2</c:v>
                </c:pt>
                <c:pt idx="150">
                  <c:v>1.1020304784710772E-2</c:v>
                </c:pt>
                <c:pt idx="151">
                  <c:v>3.1730449161949226E-2</c:v>
                </c:pt>
                <c:pt idx="152">
                  <c:v>3.4156429070705839E-2</c:v>
                </c:pt>
                <c:pt idx="153">
                  <c:v>1.6116404588807497E-2</c:v>
                </c:pt>
                <c:pt idx="154">
                  <c:v>3.8441153374444599E-2</c:v>
                </c:pt>
                <c:pt idx="155">
                  <c:v>3.3762197815672801E-2</c:v>
                </c:pt>
                <c:pt idx="156">
                  <c:v>2.786401830467294E-2</c:v>
                </c:pt>
                <c:pt idx="157">
                  <c:v>2.5402230159775246E-2</c:v>
                </c:pt>
                <c:pt idx="158">
                  <c:v>6.9560618299442829E-3</c:v>
                </c:pt>
                <c:pt idx="159">
                  <c:v>6.8552045131081612E-3</c:v>
                </c:pt>
                <c:pt idx="160">
                  <c:v>2.4802704844967778E-2</c:v>
                </c:pt>
                <c:pt idx="161">
                  <c:v>1.7720140650492856E-2</c:v>
                </c:pt>
                <c:pt idx="162">
                  <c:v>1.9913003360983915E-2</c:v>
                </c:pt>
                <c:pt idx="163">
                  <c:v>1.543598240760782E-2</c:v>
                </c:pt>
                <c:pt idx="164">
                  <c:v>2.9159948467970643E-2</c:v>
                </c:pt>
                <c:pt idx="165">
                  <c:v>2.4046616893959826E-2</c:v>
                </c:pt>
                <c:pt idx="166">
                  <c:v>2.0552976766012119E-2</c:v>
                </c:pt>
                <c:pt idx="167">
                  <c:v>3.6832140304499578E-2</c:v>
                </c:pt>
                <c:pt idx="168">
                  <c:v>9.2285293927490044E-3</c:v>
                </c:pt>
                <c:pt idx="169">
                  <c:v>3.1259790844155311E-2</c:v>
                </c:pt>
                <c:pt idx="170">
                  <c:v>2.7530315889873942E-2</c:v>
                </c:pt>
                <c:pt idx="171">
                  <c:v>4.1464307380534395E-2</c:v>
                </c:pt>
                <c:pt idx="172">
                  <c:v>3.078332249504425E-2</c:v>
                </c:pt>
                <c:pt idx="173">
                  <c:v>4.0709428877522186E-2</c:v>
                </c:pt>
                <c:pt idx="174">
                  <c:v>1.0684717881935365E-2</c:v>
                </c:pt>
                <c:pt idx="175">
                  <c:v>2.0508381610342755E-2</c:v>
                </c:pt>
                <c:pt idx="176">
                  <c:v>1.328883116594997E-2</c:v>
                </c:pt>
                <c:pt idx="177">
                  <c:v>1.5668931632815436E-2</c:v>
                </c:pt>
                <c:pt idx="178">
                  <c:v>8.8198621740956957E-3</c:v>
                </c:pt>
                <c:pt idx="179">
                  <c:v>2.0058357805503507E-2</c:v>
                </c:pt>
                <c:pt idx="180">
                  <c:v>2.0940498215035075E-2</c:v>
                </c:pt>
                <c:pt idx="181">
                  <c:v>1.5543865763257463E-2</c:v>
                </c:pt>
                <c:pt idx="182">
                  <c:v>3.2923490796529738E-2</c:v>
                </c:pt>
                <c:pt idx="183">
                  <c:v>6.0375146552465619E-2</c:v>
                </c:pt>
                <c:pt idx="184">
                  <c:v>8.9244263989922534E-3</c:v>
                </c:pt>
                <c:pt idx="185">
                  <c:v>4.4500821574324459E-2</c:v>
                </c:pt>
                <c:pt idx="186">
                  <c:v>1.9918955598252415E-2</c:v>
                </c:pt>
                <c:pt idx="187">
                  <c:v>8.9997322346423141E-3</c:v>
                </c:pt>
                <c:pt idx="188">
                  <c:v>2.6408872922691135E-2</c:v>
                </c:pt>
                <c:pt idx="189">
                  <c:v>9.2108745894851109E-3</c:v>
                </c:pt>
                <c:pt idx="190">
                  <c:v>2.6868975221804894E-2</c:v>
                </c:pt>
                <c:pt idx="191">
                  <c:v>1.370602701423133E-2</c:v>
                </c:pt>
                <c:pt idx="192">
                  <c:v>5.2757735306740369E-2</c:v>
                </c:pt>
                <c:pt idx="193">
                  <c:v>2.2892555313602306E-3</c:v>
                </c:pt>
                <c:pt idx="194">
                  <c:v>2.5074503051149159E-2</c:v>
                </c:pt>
                <c:pt idx="195">
                  <c:v>1.8737786778706262E-2</c:v>
                </c:pt>
                <c:pt idx="196">
                  <c:v>1.4618393447269121E-2</c:v>
                </c:pt>
                <c:pt idx="197">
                  <c:v>1.5450472856478287E-2</c:v>
                </c:pt>
                <c:pt idx="198">
                  <c:v>1.728215901704255E-2</c:v>
                </c:pt>
                <c:pt idx="199">
                  <c:v>1.5625347404640121E-2</c:v>
                </c:pt>
                <c:pt idx="200">
                  <c:v>3.7860997387743338E-2</c:v>
                </c:pt>
                <c:pt idx="201">
                  <c:v>1.2899745501063273E-2</c:v>
                </c:pt>
                <c:pt idx="202">
                  <c:v>1.4976287348117802E-2</c:v>
                </c:pt>
                <c:pt idx="203">
                  <c:v>1.7184139188969175E-2</c:v>
                </c:pt>
                <c:pt idx="204">
                  <c:v>2.5267866946021345E-2</c:v>
                </c:pt>
                <c:pt idx="205">
                  <c:v>4.4832524322261187E-3</c:v>
                </c:pt>
                <c:pt idx="206">
                  <c:v>4.6974029086751946E-2</c:v>
                </c:pt>
                <c:pt idx="207">
                  <c:v>1.1663875568427894E-2</c:v>
                </c:pt>
                <c:pt idx="208">
                  <c:v>2.050408851982433E-2</c:v>
                </c:pt>
                <c:pt idx="209">
                  <c:v>5.1320906922567742E-3</c:v>
                </c:pt>
                <c:pt idx="210">
                  <c:v>1.2138975656907337E-2</c:v>
                </c:pt>
                <c:pt idx="211">
                  <c:v>4.4353193150724023E-2</c:v>
                </c:pt>
                <c:pt idx="212">
                  <c:v>1.890026241934201E-2</c:v>
                </c:pt>
                <c:pt idx="213">
                  <c:v>7.2409402880434359E-3</c:v>
                </c:pt>
                <c:pt idx="214">
                  <c:v>2.3571009528796878E-2</c:v>
                </c:pt>
                <c:pt idx="215">
                  <c:v>1.1769503885783413E-2</c:v>
                </c:pt>
                <c:pt idx="216">
                  <c:v>2.4447537776940864E-2</c:v>
                </c:pt>
                <c:pt idx="217">
                  <c:v>2.3752867020401691E-2</c:v>
                </c:pt>
                <c:pt idx="218">
                  <c:v>1.468183096753368E-2</c:v>
                </c:pt>
                <c:pt idx="219">
                  <c:v>1.2182020611338431E-2</c:v>
                </c:pt>
                <c:pt idx="220">
                  <c:v>8.713822567623021E-3</c:v>
                </c:pt>
                <c:pt idx="221">
                  <c:v>1.2734370160385604E-2</c:v>
                </c:pt>
                <c:pt idx="222">
                  <c:v>1.869614994655263E-2</c:v>
                </c:pt>
                <c:pt idx="223">
                  <c:v>3.0791339578578256E-2</c:v>
                </c:pt>
                <c:pt idx="224">
                  <c:v>1.1444740345280464E-2</c:v>
                </c:pt>
                <c:pt idx="225">
                  <c:v>6.347482501880046E-3</c:v>
                </c:pt>
                <c:pt idx="226">
                  <c:v>1.285753044453042E-2</c:v>
                </c:pt>
                <c:pt idx="227">
                  <c:v>1.7039896119589955E-2</c:v>
                </c:pt>
                <c:pt idx="228">
                  <c:v>1.4589209390042246E-2</c:v>
                </c:pt>
                <c:pt idx="229">
                  <c:v>2.0310865830345727E-2</c:v>
                </c:pt>
                <c:pt idx="230">
                  <c:v>1.9717141256877901E-2</c:v>
                </c:pt>
                <c:pt idx="231">
                  <c:v>1.0722914593005698E-2</c:v>
                </c:pt>
                <c:pt idx="232">
                  <c:v>4.3171016985388659E-3</c:v>
                </c:pt>
                <c:pt idx="233">
                  <c:v>1.3845667432529784E-2</c:v>
                </c:pt>
                <c:pt idx="234">
                  <c:v>5.6998800540922446E-3</c:v>
                </c:pt>
                <c:pt idx="235">
                  <c:v>1.6186613172151514E-2</c:v>
                </c:pt>
                <c:pt idx="236">
                  <c:v>2.0458936865356481E-2</c:v>
                </c:pt>
                <c:pt idx="237">
                  <c:v>6.1940747146986544E-3</c:v>
                </c:pt>
                <c:pt idx="238">
                  <c:v>7.4414118954971827E-3</c:v>
                </c:pt>
                <c:pt idx="239">
                  <c:v>3.4622389990648636E-2</c:v>
                </c:pt>
                <c:pt idx="240">
                  <c:v>1.5465515607700393E-2</c:v>
                </c:pt>
                <c:pt idx="241">
                  <c:v>1.2290441539494323E-2</c:v>
                </c:pt>
                <c:pt idx="242">
                  <c:v>7.9992916347280934E-3</c:v>
                </c:pt>
                <c:pt idx="243">
                  <c:v>9.2152316257139346E-3</c:v>
                </c:pt>
                <c:pt idx="244">
                  <c:v>3.6380050091772136E-2</c:v>
                </c:pt>
                <c:pt idx="245">
                  <c:v>2.2681047810685726E-2</c:v>
                </c:pt>
                <c:pt idx="246">
                  <c:v>2.9174131344093517E-2</c:v>
                </c:pt>
                <c:pt idx="247">
                  <c:v>6.1123719842613835E-3</c:v>
                </c:pt>
                <c:pt idx="248">
                  <c:v>2.0481906997806564E-2</c:v>
                </c:pt>
                <c:pt idx="249">
                  <c:v>2.5686379164068372E-2</c:v>
                </c:pt>
                <c:pt idx="250">
                  <c:v>7.7451506121754546E-3</c:v>
                </c:pt>
                <c:pt idx="251">
                  <c:v>3.9179824532692253E-2</c:v>
                </c:pt>
                <c:pt idx="252">
                  <c:v>2.0139346242566889E-2</c:v>
                </c:pt>
                <c:pt idx="253">
                  <c:v>2.2433618738704527E-2</c:v>
                </c:pt>
                <c:pt idx="254">
                  <c:v>9.8554766557007491E-3</c:v>
                </c:pt>
                <c:pt idx="255">
                  <c:v>4.5860830308515925E-3</c:v>
                </c:pt>
                <c:pt idx="256">
                  <c:v>9.5082812500013672E-3</c:v>
                </c:pt>
                <c:pt idx="257">
                  <c:v>4.5860830308515335E-3</c:v>
                </c:pt>
                <c:pt idx="258">
                  <c:v>9.8554766557009139E-3</c:v>
                </c:pt>
                <c:pt idx="259">
                  <c:v>2.243361873870452E-2</c:v>
                </c:pt>
                <c:pt idx="260">
                  <c:v>2.0139346242567007E-2</c:v>
                </c:pt>
                <c:pt idx="261">
                  <c:v>3.917982453269224E-2</c:v>
                </c:pt>
                <c:pt idx="262">
                  <c:v>7.7451506121754528E-3</c:v>
                </c:pt>
                <c:pt idx="263">
                  <c:v>2.5686379164068691E-2</c:v>
                </c:pt>
                <c:pt idx="264">
                  <c:v>2.0481906997806786E-2</c:v>
                </c:pt>
                <c:pt idx="265">
                  <c:v>6.1123719842617391E-3</c:v>
                </c:pt>
                <c:pt idx="266">
                  <c:v>2.9174131344093329E-2</c:v>
                </c:pt>
                <c:pt idx="267">
                  <c:v>2.2681047810685549E-2</c:v>
                </c:pt>
                <c:pt idx="268">
                  <c:v>3.6380050091771692E-2</c:v>
                </c:pt>
                <c:pt idx="269">
                  <c:v>9.2152316257136224E-3</c:v>
                </c:pt>
                <c:pt idx="270">
                  <c:v>7.9992916347282773E-3</c:v>
                </c:pt>
                <c:pt idx="271">
                  <c:v>1.2290441539493359E-2</c:v>
                </c:pt>
                <c:pt idx="272">
                  <c:v>1.5465515607698984E-2</c:v>
                </c:pt>
                <c:pt idx="273">
                  <c:v>3.4622389990650142E-2</c:v>
                </c:pt>
                <c:pt idx="274">
                  <c:v>7.4414118954971445E-3</c:v>
                </c:pt>
                <c:pt idx="275">
                  <c:v>6.1940747146985208E-3</c:v>
                </c:pt>
                <c:pt idx="276">
                  <c:v>2.0458936865356527E-2</c:v>
                </c:pt>
                <c:pt idx="277">
                  <c:v>1.6186613172151438E-2</c:v>
                </c:pt>
                <c:pt idx="278">
                  <c:v>5.6998800540923322E-3</c:v>
                </c:pt>
                <c:pt idx="279">
                  <c:v>1.3845667432529759E-2</c:v>
                </c:pt>
                <c:pt idx="280">
                  <c:v>4.3171016985385433E-3</c:v>
                </c:pt>
                <c:pt idx="281">
                  <c:v>1.0722914593005619E-2</c:v>
                </c:pt>
                <c:pt idx="282">
                  <c:v>1.9717141256877995E-2</c:v>
                </c:pt>
                <c:pt idx="283">
                  <c:v>2.031086583034545E-2</c:v>
                </c:pt>
                <c:pt idx="284">
                  <c:v>1.4589209390042403E-2</c:v>
                </c:pt>
                <c:pt idx="285">
                  <c:v>1.7039896119589677E-2</c:v>
                </c:pt>
                <c:pt idx="286">
                  <c:v>1.2857530444530342E-2</c:v>
                </c:pt>
                <c:pt idx="287">
                  <c:v>6.3474825018801639E-3</c:v>
                </c:pt>
                <c:pt idx="288">
                  <c:v>1.1444740345280971E-2</c:v>
                </c:pt>
                <c:pt idx="289">
                  <c:v>3.0791339578577152E-2</c:v>
                </c:pt>
                <c:pt idx="290">
                  <c:v>1.8696149946552557E-2</c:v>
                </c:pt>
                <c:pt idx="291">
                  <c:v>1.2734370160385014E-2</c:v>
                </c:pt>
                <c:pt idx="292">
                  <c:v>8.7138225676228996E-3</c:v>
                </c:pt>
                <c:pt idx="293">
                  <c:v>1.2182020611338391E-2</c:v>
                </c:pt>
                <c:pt idx="294">
                  <c:v>1.4681830967533874E-2</c:v>
                </c:pt>
                <c:pt idx="295">
                  <c:v>2.3752867020401698E-2</c:v>
                </c:pt>
                <c:pt idx="296">
                  <c:v>2.4447537776940569E-2</c:v>
                </c:pt>
                <c:pt idx="297">
                  <c:v>1.1769503885783272E-2</c:v>
                </c:pt>
                <c:pt idx="298">
                  <c:v>2.3571009528797312E-2</c:v>
                </c:pt>
                <c:pt idx="299">
                  <c:v>7.2409402880432849E-3</c:v>
                </c:pt>
                <c:pt idx="300">
                  <c:v>1.8900262419341972E-2</c:v>
                </c:pt>
                <c:pt idx="301">
                  <c:v>4.4353193150723627E-2</c:v>
                </c:pt>
                <c:pt idx="302">
                  <c:v>1.2138975656907459E-2</c:v>
                </c:pt>
                <c:pt idx="303">
                  <c:v>5.1320906922565409E-3</c:v>
                </c:pt>
                <c:pt idx="304">
                  <c:v>2.0504088519824076E-2</c:v>
                </c:pt>
                <c:pt idx="305">
                  <c:v>1.1663875568427963E-2</c:v>
                </c:pt>
                <c:pt idx="306">
                  <c:v>4.6974029086751148E-2</c:v>
                </c:pt>
                <c:pt idx="307">
                  <c:v>4.4832524322263338E-3</c:v>
                </c:pt>
                <c:pt idx="308">
                  <c:v>2.5267866946021022E-2</c:v>
                </c:pt>
                <c:pt idx="309">
                  <c:v>1.7184139188969379E-2</c:v>
                </c:pt>
                <c:pt idx="310">
                  <c:v>1.4976287348118024E-2</c:v>
                </c:pt>
                <c:pt idx="311">
                  <c:v>1.2899745501063207E-2</c:v>
                </c:pt>
                <c:pt idx="312">
                  <c:v>3.7860997387743421E-2</c:v>
                </c:pt>
                <c:pt idx="313">
                  <c:v>1.5625347404639892E-2</c:v>
                </c:pt>
                <c:pt idx="314">
                  <c:v>1.7282159017042463E-2</c:v>
                </c:pt>
                <c:pt idx="315">
                  <c:v>1.5450472856478251E-2</c:v>
                </c:pt>
                <c:pt idx="316">
                  <c:v>1.4618393447268986E-2</c:v>
                </c:pt>
                <c:pt idx="317">
                  <c:v>1.873778677870647E-2</c:v>
                </c:pt>
                <c:pt idx="318">
                  <c:v>2.5074503051148792E-2</c:v>
                </c:pt>
                <c:pt idx="319">
                  <c:v>2.2892555313606846E-3</c:v>
                </c:pt>
                <c:pt idx="320">
                  <c:v>5.2757735306739981E-2</c:v>
                </c:pt>
                <c:pt idx="321">
                  <c:v>1.3706027014231693E-2</c:v>
                </c:pt>
                <c:pt idx="322">
                  <c:v>2.6868975221804741E-2</c:v>
                </c:pt>
                <c:pt idx="323">
                  <c:v>9.2108745894852809E-3</c:v>
                </c:pt>
                <c:pt idx="324">
                  <c:v>2.6408872922690955E-2</c:v>
                </c:pt>
                <c:pt idx="325">
                  <c:v>8.9997322346418423E-3</c:v>
                </c:pt>
                <c:pt idx="326">
                  <c:v>1.9918955598252335E-2</c:v>
                </c:pt>
                <c:pt idx="327">
                  <c:v>4.4500821574324612E-2</c:v>
                </c:pt>
                <c:pt idx="328">
                  <c:v>8.9244263989921128E-3</c:v>
                </c:pt>
                <c:pt idx="329">
                  <c:v>6.0375146552465765E-2</c:v>
                </c:pt>
                <c:pt idx="330">
                  <c:v>3.2923490796529592E-2</c:v>
                </c:pt>
                <c:pt idx="331">
                  <c:v>1.5543865763257621E-2</c:v>
                </c:pt>
                <c:pt idx="332">
                  <c:v>2.0940498215035044E-2</c:v>
                </c:pt>
                <c:pt idx="333">
                  <c:v>2.0058357805503423E-2</c:v>
                </c:pt>
                <c:pt idx="334">
                  <c:v>8.8198621740955205E-3</c:v>
                </c:pt>
                <c:pt idx="335">
                  <c:v>1.5668931632814923E-2</c:v>
                </c:pt>
                <c:pt idx="336">
                  <c:v>1.3288831165950197E-2</c:v>
                </c:pt>
                <c:pt idx="337">
                  <c:v>2.0508381610342859E-2</c:v>
                </c:pt>
                <c:pt idx="338">
                  <c:v>1.0684717881935545E-2</c:v>
                </c:pt>
                <c:pt idx="339">
                  <c:v>4.0709428877522047E-2</c:v>
                </c:pt>
                <c:pt idx="340">
                  <c:v>3.0783322495044223E-2</c:v>
                </c:pt>
                <c:pt idx="341">
                  <c:v>4.1464307380534367E-2</c:v>
                </c:pt>
                <c:pt idx="342">
                  <c:v>2.7530315889874268E-2</c:v>
                </c:pt>
                <c:pt idx="343">
                  <c:v>3.1259790844155075E-2</c:v>
                </c:pt>
                <c:pt idx="344">
                  <c:v>9.2285293927490148E-3</c:v>
                </c:pt>
                <c:pt idx="345">
                  <c:v>3.6832140304499585E-2</c:v>
                </c:pt>
                <c:pt idx="346">
                  <c:v>2.0552976766011838E-2</c:v>
                </c:pt>
                <c:pt idx="347">
                  <c:v>2.4046616893959798E-2</c:v>
                </c:pt>
                <c:pt idx="348">
                  <c:v>2.9159948467970778E-2</c:v>
                </c:pt>
                <c:pt idx="349">
                  <c:v>1.5435982407607551E-2</c:v>
                </c:pt>
                <c:pt idx="350">
                  <c:v>1.9913003360983998E-2</c:v>
                </c:pt>
                <c:pt idx="351">
                  <c:v>1.7720140650493398E-2</c:v>
                </c:pt>
                <c:pt idx="352">
                  <c:v>2.4802704844968038E-2</c:v>
                </c:pt>
                <c:pt idx="353">
                  <c:v>6.8552045131084708E-3</c:v>
                </c:pt>
                <c:pt idx="354">
                  <c:v>6.9560618299443011E-3</c:v>
                </c:pt>
                <c:pt idx="355">
                  <c:v>2.5402230159775292E-2</c:v>
                </c:pt>
                <c:pt idx="356">
                  <c:v>2.7864018304672885E-2</c:v>
                </c:pt>
                <c:pt idx="357">
                  <c:v>3.3762197815672766E-2</c:v>
                </c:pt>
                <c:pt idx="358">
                  <c:v>3.8441153374444446E-2</c:v>
                </c:pt>
                <c:pt idx="359">
                  <c:v>1.6116404588807556E-2</c:v>
                </c:pt>
                <c:pt idx="360">
                  <c:v>3.4156429070705679E-2</c:v>
                </c:pt>
                <c:pt idx="361">
                  <c:v>3.1730449161949462E-2</c:v>
                </c:pt>
                <c:pt idx="362">
                  <c:v>1.1020304784710458E-2</c:v>
                </c:pt>
                <c:pt idx="363">
                  <c:v>1.2426180853591075E-2</c:v>
                </c:pt>
                <c:pt idx="364">
                  <c:v>2.0022644442735042E-2</c:v>
                </c:pt>
                <c:pt idx="365">
                  <c:v>5.1730894460721068E-3</c:v>
                </c:pt>
                <c:pt idx="366">
                  <c:v>1.8972756128306439E-2</c:v>
                </c:pt>
                <c:pt idx="367">
                  <c:v>1.3518553382352414E-2</c:v>
                </c:pt>
                <c:pt idx="368">
                  <c:v>1.5001603814629262E-2</c:v>
                </c:pt>
                <c:pt idx="369">
                  <c:v>1.3548728463877934E-2</c:v>
                </c:pt>
                <c:pt idx="370">
                  <c:v>2.2710182899488795E-2</c:v>
                </c:pt>
                <c:pt idx="371">
                  <c:v>6.4178629957326525E-3</c:v>
                </c:pt>
                <c:pt idx="372">
                  <c:v>2.8431170332977429E-2</c:v>
                </c:pt>
                <c:pt idx="373">
                  <c:v>2.6149388247325295E-2</c:v>
                </c:pt>
                <c:pt idx="374">
                  <c:v>2.7993960686688184E-2</c:v>
                </c:pt>
                <c:pt idx="375">
                  <c:v>3.1908401443823328E-2</c:v>
                </c:pt>
                <c:pt idx="376">
                  <c:v>8.421987484455452E-3</c:v>
                </c:pt>
                <c:pt idx="377">
                  <c:v>2.1645923387521037E-2</c:v>
                </c:pt>
                <c:pt idx="378">
                  <c:v>1.7476713537920414E-2</c:v>
                </c:pt>
                <c:pt idx="379">
                  <c:v>2.6754565045315693E-2</c:v>
                </c:pt>
                <c:pt idx="380">
                  <c:v>1.7521668798151792E-2</c:v>
                </c:pt>
                <c:pt idx="381">
                  <c:v>1.7331409604090943E-2</c:v>
                </c:pt>
                <c:pt idx="382">
                  <c:v>3.278495410528337E-2</c:v>
                </c:pt>
                <c:pt idx="383">
                  <c:v>1.0238233780450192E-2</c:v>
                </c:pt>
                <c:pt idx="384">
                  <c:v>3.4197982730598805E-2</c:v>
                </c:pt>
                <c:pt idx="385">
                  <c:v>3.0047446796356438E-2</c:v>
                </c:pt>
                <c:pt idx="386">
                  <c:v>1.1049920939675002E-2</c:v>
                </c:pt>
                <c:pt idx="387">
                  <c:v>2.2971662225938223E-2</c:v>
                </c:pt>
                <c:pt idx="388">
                  <c:v>1.2359478494301631E-2</c:v>
                </c:pt>
                <c:pt idx="389">
                  <c:v>8.014057777899658E-2</c:v>
                </c:pt>
                <c:pt idx="390">
                  <c:v>4.7894852744051426E-2</c:v>
                </c:pt>
                <c:pt idx="391">
                  <c:v>5.2686538498737279E-2</c:v>
                </c:pt>
                <c:pt idx="392">
                  <c:v>3.2524334294383041E-2</c:v>
                </c:pt>
                <c:pt idx="393">
                  <c:v>4.8024599396340309E-2</c:v>
                </c:pt>
                <c:pt idx="394">
                  <c:v>3.4316895696621684E-2</c:v>
                </c:pt>
                <c:pt idx="395">
                  <c:v>1.2245246586229561E-2</c:v>
                </c:pt>
                <c:pt idx="396">
                  <c:v>4.7600957606941753E-2</c:v>
                </c:pt>
                <c:pt idx="397">
                  <c:v>6.1507516738257877E-2</c:v>
                </c:pt>
                <c:pt idx="398">
                  <c:v>5.4047472810895239E-2</c:v>
                </c:pt>
                <c:pt idx="399">
                  <c:v>3.2930329078397103E-2</c:v>
                </c:pt>
                <c:pt idx="400">
                  <c:v>1.1812703761446348E-2</c:v>
                </c:pt>
                <c:pt idx="401">
                  <c:v>3.1329346784413341E-2</c:v>
                </c:pt>
                <c:pt idx="402">
                  <c:v>7.2662215272426806E-2</c:v>
                </c:pt>
                <c:pt idx="403">
                  <c:v>6.2193267636115851E-2</c:v>
                </c:pt>
                <c:pt idx="404">
                  <c:v>2.3178357724488709E-2</c:v>
                </c:pt>
                <c:pt idx="405">
                  <c:v>4.0970207932087443E-2</c:v>
                </c:pt>
                <c:pt idx="406">
                  <c:v>8.0020522707465652E-2</c:v>
                </c:pt>
                <c:pt idx="407">
                  <c:v>6.5035555232213951E-2</c:v>
                </c:pt>
                <c:pt idx="408">
                  <c:v>4.1872947995427727E-2</c:v>
                </c:pt>
                <c:pt idx="409">
                  <c:v>7.2370297725332031E-2</c:v>
                </c:pt>
                <c:pt idx="410">
                  <c:v>0.13527544388687132</c:v>
                </c:pt>
                <c:pt idx="411">
                  <c:v>3.0499440933232588E-2</c:v>
                </c:pt>
                <c:pt idx="412">
                  <c:v>5.0182646982561488E-2</c:v>
                </c:pt>
                <c:pt idx="413">
                  <c:v>3.8621466838566744E-2</c:v>
                </c:pt>
                <c:pt idx="414">
                  <c:v>0.13844774875750296</c:v>
                </c:pt>
                <c:pt idx="415">
                  <c:v>5.0045497222923452E-2</c:v>
                </c:pt>
                <c:pt idx="416">
                  <c:v>9.1111096381619364E-2</c:v>
                </c:pt>
                <c:pt idx="417">
                  <c:v>4.2075476916752355E-2</c:v>
                </c:pt>
                <c:pt idx="418">
                  <c:v>0.11663171216279457</c:v>
                </c:pt>
                <c:pt idx="419">
                  <c:v>2.2889055556150485E-2</c:v>
                </c:pt>
                <c:pt idx="420">
                  <c:v>6.3226295779684721E-2</c:v>
                </c:pt>
                <c:pt idx="421">
                  <c:v>0.10037778612165527</c:v>
                </c:pt>
                <c:pt idx="422">
                  <c:v>7.9079341656796504E-2</c:v>
                </c:pt>
                <c:pt idx="423">
                  <c:v>5.7256814549444611E-2</c:v>
                </c:pt>
                <c:pt idx="424">
                  <c:v>4.713014536391448E-2</c:v>
                </c:pt>
                <c:pt idx="425">
                  <c:v>8.240059903247933E-2</c:v>
                </c:pt>
                <c:pt idx="426">
                  <c:v>0.13814609279024787</c:v>
                </c:pt>
                <c:pt idx="427">
                  <c:v>0.16728717370928223</c:v>
                </c:pt>
                <c:pt idx="428">
                  <c:v>3.1129263960205968E-2</c:v>
                </c:pt>
                <c:pt idx="429">
                  <c:v>6.4364936206763521E-2</c:v>
                </c:pt>
                <c:pt idx="430">
                  <c:v>6.7557114561928422E-2</c:v>
                </c:pt>
                <c:pt idx="431">
                  <c:v>0.16732441668789116</c:v>
                </c:pt>
                <c:pt idx="432">
                  <c:v>0.1671550006506887</c:v>
                </c:pt>
                <c:pt idx="433">
                  <c:v>1.3814820283313135E-2</c:v>
                </c:pt>
                <c:pt idx="434">
                  <c:v>8.9795486925838094E-2</c:v>
                </c:pt>
                <c:pt idx="435">
                  <c:v>0.13248650619945956</c:v>
                </c:pt>
                <c:pt idx="436">
                  <c:v>4.7238935126487892E-2</c:v>
                </c:pt>
                <c:pt idx="437">
                  <c:v>0.12086408735069616</c:v>
                </c:pt>
                <c:pt idx="438">
                  <c:v>8.6657190985925239E-2</c:v>
                </c:pt>
                <c:pt idx="439">
                  <c:v>5.1535992125416499E-2</c:v>
                </c:pt>
                <c:pt idx="440">
                  <c:v>0.10722545598536766</c:v>
                </c:pt>
                <c:pt idx="441">
                  <c:v>6.7648189788735116E-2</c:v>
                </c:pt>
                <c:pt idx="442">
                  <c:v>6.7367645442711621E-2</c:v>
                </c:pt>
                <c:pt idx="443">
                  <c:v>0.3546702546251369</c:v>
                </c:pt>
                <c:pt idx="444">
                  <c:v>0.26960302224500077</c:v>
                </c:pt>
                <c:pt idx="445">
                  <c:v>3.320325829950805E-2</c:v>
                </c:pt>
                <c:pt idx="446">
                  <c:v>0.22177669098986802</c:v>
                </c:pt>
                <c:pt idx="447">
                  <c:v>0.18809021964442055</c:v>
                </c:pt>
                <c:pt idx="448">
                  <c:v>2.9797037707301646E-2</c:v>
                </c:pt>
                <c:pt idx="449">
                  <c:v>0.27121832011007968</c:v>
                </c:pt>
                <c:pt idx="450">
                  <c:v>0.14422855133709436</c:v>
                </c:pt>
                <c:pt idx="451">
                  <c:v>0.24515700213217503</c:v>
                </c:pt>
                <c:pt idx="452">
                  <c:v>6.1155524823265119E-2</c:v>
                </c:pt>
                <c:pt idx="453">
                  <c:v>9.663449811384249E-2</c:v>
                </c:pt>
                <c:pt idx="454">
                  <c:v>5.3252858358915509E-2</c:v>
                </c:pt>
                <c:pt idx="455">
                  <c:v>0.10981106169966076</c:v>
                </c:pt>
                <c:pt idx="456">
                  <c:v>0.10192535493736776</c:v>
                </c:pt>
                <c:pt idx="457">
                  <c:v>5.2256049282063746E-2</c:v>
                </c:pt>
                <c:pt idx="458">
                  <c:v>9.3260681909039411E-2</c:v>
                </c:pt>
                <c:pt idx="459">
                  <c:v>0.27074028540046391</c:v>
                </c:pt>
                <c:pt idx="460">
                  <c:v>0.23841993740506284</c:v>
                </c:pt>
                <c:pt idx="461">
                  <c:v>0.14351446106807431</c:v>
                </c:pt>
                <c:pt idx="462">
                  <c:v>0.4485953599764248</c:v>
                </c:pt>
                <c:pt idx="463">
                  <c:v>0.16949462606916879</c:v>
                </c:pt>
                <c:pt idx="464">
                  <c:v>0.2272969149525223</c:v>
                </c:pt>
                <c:pt idx="465">
                  <c:v>0.18772327876837519</c:v>
                </c:pt>
                <c:pt idx="466">
                  <c:v>0.22941309803521232</c:v>
                </c:pt>
                <c:pt idx="467">
                  <c:v>0.18006201250584813</c:v>
                </c:pt>
                <c:pt idx="468">
                  <c:v>0.24889947898001236</c:v>
                </c:pt>
                <c:pt idx="469">
                  <c:v>0.1424491630461539</c:v>
                </c:pt>
                <c:pt idx="470">
                  <c:v>0.21850544954144882</c:v>
                </c:pt>
                <c:pt idx="471">
                  <c:v>0.16772434698623767</c:v>
                </c:pt>
                <c:pt idx="472">
                  <c:v>0.16211543653152277</c:v>
                </c:pt>
                <c:pt idx="473">
                  <c:v>8.0591440509776152E-2</c:v>
                </c:pt>
                <c:pt idx="474">
                  <c:v>0.13524678028824066</c:v>
                </c:pt>
                <c:pt idx="475">
                  <c:v>9.3131686182458415E-2</c:v>
                </c:pt>
                <c:pt idx="476">
                  <c:v>0.18351603181848358</c:v>
                </c:pt>
                <c:pt idx="477">
                  <c:v>0.55111029837412606</c:v>
                </c:pt>
                <c:pt idx="478">
                  <c:v>0.2261158530487524</c:v>
                </c:pt>
                <c:pt idx="479">
                  <c:v>0.85978015229689564</c:v>
                </c:pt>
                <c:pt idx="480">
                  <c:v>0.32736258885630304</c:v>
                </c:pt>
                <c:pt idx="481">
                  <c:v>0.2001527826796887</c:v>
                </c:pt>
                <c:pt idx="482">
                  <c:v>0.46709684346767549</c:v>
                </c:pt>
                <c:pt idx="483">
                  <c:v>0.19253904478826195</c:v>
                </c:pt>
                <c:pt idx="484">
                  <c:v>0.20915579763280537</c:v>
                </c:pt>
                <c:pt idx="485">
                  <c:v>0.29778615677212478</c:v>
                </c:pt>
                <c:pt idx="486">
                  <c:v>9.2004140692173234E-2</c:v>
                </c:pt>
                <c:pt idx="487">
                  <c:v>0.19324675563919827</c:v>
                </c:pt>
                <c:pt idx="488">
                  <c:v>0.20197308570065375</c:v>
                </c:pt>
                <c:pt idx="489">
                  <c:v>0.10186410684850679</c:v>
                </c:pt>
                <c:pt idx="490">
                  <c:v>0.13629931669215734</c:v>
                </c:pt>
                <c:pt idx="491">
                  <c:v>3.8611258223522613E-2</c:v>
                </c:pt>
                <c:pt idx="492">
                  <c:v>8.4475826963845008E-2</c:v>
                </c:pt>
                <c:pt idx="493">
                  <c:v>0.5221512031206027</c:v>
                </c:pt>
                <c:pt idx="494">
                  <c:v>0.54324622141312806</c:v>
                </c:pt>
                <c:pt idx="495">
                  <c:v>1.6631024381994137</c:v>
                </c:pt>
                <c:pt idx="496">
                  <c:v>1.6568000855584946</c:v>
                </c:pt>
                <c:pt idx="497">
                  <c:v>0.91169537422519453</c:v>
                </c:pt>
                <c:pt idx="498">
                  <c:v>0.68309119302141719</c:v>
                </c:pt>
                <c:pt idx="499">
                  <c:v>0.18184379190117511</c:v>
                </c:pt>
                <c:pt idx="500">
                  <c:v>0.35967208964294484</c:v>
                </c:pt>
                <c:pt idx="501">
                  <c:v>0.4261167335294479</c:v>
                </c:pt>
                <c:pt idx="502">
                  <c:v>0.15799861597566409</c:v>
                </c:pt>
                <c:pt idx="503">
                  <c:v>0.26348343362978943</c:v>
                </c:pt>
                <c:pt idx="504">
                  <c:v>0.23120762885566998</c:v>
                </c:pt>
                <c:pt idx="505">
                  <c:v>0.19045931696946072</c:v>
                </c:pt>
                <c:pt idx="506">
                  <c:v>0.12839386519092136</c:v>
                </c:pt>
                <c:pt idx="507">
                  <c:v>0.1442823346657271</c:v>
                </c:pt>
                <c:pt idx="508">
                  <c:v>6.2139335386125712E-2</c:v>
                </c:pt>
                <c:pt idx="509">
                  <c:v>0.13288651614891608</c:v>
                </c:pt>
                <c:pt idx="510">
                  <c:v>1.5929715401480058E-2</c:v>
                </c:pt>
                <c:pt idx="511">
                  <c:v>0.11690813926277767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53984"/>
        <c:axId val="173359872"/>
      </c:lineChart>
      <c:catAx>
        <c:axId val="17335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3359872"/>
        <c:crosses val="autoZero"/>
        <c:auto val="1"/>
        <c:lblAlgn val="ctr"/>
        <c:lblOffset val="100"/>
        <c:noMultiLvlLbl val="0"/>
      </c:catAx>
      <c:valAx>
        <c:axId val="17335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353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drepy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'20drepov_fourier'!$B$1</c:f>
              <c:strCache>
                <c:ptCount val="1"/>
                <c:pt idx="0">
                  <c:v>data</c:v>
                </c:pt>
              </c:strCache>
            </c:strRef>
          </c:tx>
          <c:marker>
            <c:symbol val="none"/>
          </c:marker>
          <c:val>
            <c:numRef>
              <c:f>'20drepov_fourier'!$B$2:$B$1025</c:f>
              <c:numCache>
                <c:formatCode>General</c:formatCode>
                <c:ptCount val="1024"/>
                <c:pt idx="0">
                  <c:v>10.222906727413687</c:v>
                </c:pt>
                <c:pt idx="1">
                  <c:v>10.104328794110968</c:v>
                </c:pt>
                <c:pt idx="2">
                  <c:v>9.9544193751519217</c:v>
                </c:pt>
                <c:pt idx="3">
                  <c:v>9.7578789192785145</c:v>
                </c:pt>
                <c:pt idx="4">
                  <c:v>9.841691511594945</c:v>
                </c:pt>
                <c:pt idx="5">
                  <c:v>9.4355691345779462</c:v>
                </c:pt>
                <c:pt idx="6">
                  <c:v>9.3422859165409839</c:v>
                </c:pt>
                <c:pt idx="7">
                  <c:v>9.0768260072175018</c:v>
                </c:pt>
                <c:pt idx="8">
                  <c:v>9.2775787554350622</c:v>
                </c:pt>
                <c:pt idx="9">
                  <c:v>9.2612118841812503</c:v>
                </c:pt>
                <c:pt idx="10">
                  <c:v>9.2439279953978435</c:v>
                </c:pt>
                <c:pt idx="11">
                  <c:v>8.3536182148455893</c:v>
                </c:pt>
                <c:pt idx="12">
                  <c:v>8.6320424310877897</c:v>
                </c:pt>
                <c:pt idx="13">
                  <c:v>8.8623379672465656</c:v>
                </c:pt>
                <c:pt idx="14">
                  <c:v>8.5201521706011789</c:v>
                </c:pt>
                <c:pt idx="15">
                  <c:v>7.5230888430218599</c:v>
                </c:pt>
                <c:pt idx="16">
                  <c:v>6.5581900846041359</c:v>
                </c:pt>
                <c:pt idx="17">
                  <c:v>6.9513546211511885</c:v>
                </c:pt>
                <c:pt idx="18">
                  <c:v>6.8043763965039448</c:v>
                </c:pt>
                <c:pt idx="19">
                  <c:v>6.3093977983718856</c:v>
                </c:pt>
                <c:pt idx="20">
                  <c:v>6.2466152066619252</c:v>
                </c:pt>
                <c:pt idx="21">
                  <c:v>6.4389787240679714</c:v>
                </c:pt>
                <c:pt idx="22">
                  <c:v>7.5776033139905135</c:v>
                </c:pt>
                <c:pt idx="23">
                  <c:v>7.455466959064335</c:v>
                </c:pt>
                <c:pt idx="24">
                  <c:v>7.4600884891266537</c:v>
                </c:pt>
                <c:pt idx="25">
                  <c:v>7.7384945152077229</c:v>
                </c:pt>
                <c:pt idx="26">
                  <c:v>8.5094933961781773</c:v>
                </c:pt>
                <c:pt idx="27">
                  <c:v>8.7754400492339979</c:v>
                </c:pt>
                <c:pt idx="28">
                  <c:v>9.8565691074075055</c:v>
                </c:pt>
                <c:pt idx="29">
                  <c:v>9.8392386886587921</c:v>
                </c:pt>
                <c:pt idx="30">
                  <c:v>9.8713874605396779</c:v>
                </c:pt>
                <c:pt idx="31">
                  <c:v>10.798890841035481</c:v>
                </c:pt>
                <c:pt idx="32">
                  <c:v>15.073010588469046</c:v>
                </c:pt>
                <c:pt idx="33">
                  <c:v>14.706537364509023</c:v>
                </c:pt>
                <c:pt idx="34">
                  <c:v>14.706537364509023</c:v>
                </c:pt>
                <c:pt idx="35">
                  <c:v>13.508108337361676</c:v>
                </c:pt>
                <c:pt idx="36">
                  <c:v>14.397771820340813</c:v>
                </c:pt>
                <c:pt idx="37">
                  <c:v>15.740831475296977</c:v>
                </c:pt>
                <c:pt idx="38">
                  <c:v>15.866298893415564</c:v>
                </c:pt>
                <c:pt idx="39">
                  <c:v>11.694150111889277</c:v>
                </c:pt>
                <c:pt idx="40">
                  <c:v>11.694150111889277</c:v>
                </c:pt>
                <c:pt idx="41">
                  <c:v>16.409047990307055</c:v>
                </c:pt>
                <c:pt idx="42">
                  <c:v>17.015024589738328</c:v>
                </c:pt>
                <c:pt idx="43">
                  <c:v>18.207728821412623</c:v>
                </c:pt>
                <c:pt idx="44">
                  <c:v>18.897772143736944</c:v>
                </c:pt>
                <c:pt idx="45">
                  <c:v>20.160566913660936</c:v>
                </c:pt>
                <c:pt idx="46">
                  <c:v>20.160566913660936</c:v>
                </c:pt>
                <c:pt idx="47">
                  <c:v>18.38733446668385</c:v>
                </c:pt>
                <c:pt idx="48">
                  <c:v>16.202081045683606</c:v>
                </c:pt>
                <c:pt idx="49">
                  <c:v>14.178397329649075</c:v>
                </c:pt>
                <c:pt idx="50">
                  <c:v>12.663496222481372</c:v>
                </c:pt>
                <c:pt idx="51">
                  <c:v>13.764979946777983</c:v>
                </c:pt>
                <c:pt idx="52">
                  <c:v>12.977631979375127</c:v>
                </c:pt>
                <c:pt idx="53">
                  <c:v>10.258673083362195</c:v>
                </c:pt>
                <c:pt idx="54">
                  <c:v>9.169414036425664</c:v>
                </c:pt>
                <c:pt idx="55">
                  <c:v>9.2698457581882128</c:v>
                </c:pt>
                <c:pt idx="56">
                  <c:v>9.7609163476540459</c:v>
                </c:pt>
                <c:pt idx="57">
                  <c:v>10.371373457869502</c:v>
                </c:pt>
                <c:pt idx="58">
                  <c:v>8.3164328808329842</c:v>
                </c:pt>
                <c:pt idx="59">
                  <c:v>6.3461244831629324</c:v>
                </c:pt>
                <c:pt idx="60">
                  <c:v>9.0025103765005472</c:v>
                </c:pt>
                <c:pt idx="61">
                  <c:v>9.7269881630903594</c:v>
                </c:pt>
                <c:pt idx="62">
                  <c:v>8.4940848984925967</c:v>
                </c:pt>
                <c:pt idx="63">
                  <c:v>6.8129140596590529</c:v>
                </c:pt>
                <c:pt idx="64">
                  <c:v>6.9742513509479993</c:v>
                </c:pt>
                <c:pt idx="65">
                  <c:v>7.6690140506717031</c:v>
                </c:pt>
                <c:pt idx="66">
                  <c:v>7.6742672499203461</c:v>
                </c:pt>
                <c:pt idx="67">
                  <c:v>5.4956232033319026</c:v>
                </c:pt>
                <c:pt idx="68">
                  <c:v>5.4956232033319026</c:v>
                </c:pt>
                <c:pt idx="69">
                  <c:v>5.6137416752554614</c:v>
                </c:pt>
                <c:pt idx="70">
                  <c:v>6.1756516755804807</c:v>
                </c:pt>
                <c:pt idx="71">
                  <c:v>6.5130298507299962</c:v>
                </c:pt>
                <c:pt idx="72">
                  <c:v>7.1193961144819013</c:v>
                </c:pt>
                <c:pt idx="73">
                  <c:v>6.2207274028766122</c:v>
                </c:pt>
                <c:pt idx="74">
                  <c:v>6.3877681677797291</c:v>
                </c:pt>
                <c:pt idx="75">
                  <c:v>7.1826683143453041</c:v>
                </c:pt>
                <c:pt idx="76">
                  <c:v>8.3799566269342947</c:v>
                </c:pt>
                <c:pt idx="77">
                  <c:v>8.3700067648718193</c:v>
                </c:pt>
                <c:pt idx="78">
                  <c:v>7.5212889132515039</c:v>
                </c:pt>
                <c:pt idx="79">
                  <c:v>8.2837481066362706</c:v>
                </c:pt>
                <c:pt idx="80">
                  <c:v>9.1406799247101969</c:v>
                </c:pt>
                <c:pt idx="81">
                  <c:v>10.171104278184352</c:v>
                </c:pt>
                <c:pt idx="82">
                  <c:v>9.072999818659758</c:v>
                </c:pt>
                <c:pt idx="83">
                  <c:v>7.8167780888739582</c:v>
                </c:pt>
                <c:pt idx="84">
                  <c:v>8.0810739532935845</c:v>
                </c:pt>
                <c:pt idx="85">
                  <c:v>8.8922428968624097</c:v>
                </c:pt>
                <c:pt idx="86">
                  <c:v>8.8104813195761338</c:v>
                </c:pt>
                <c:pt idx="87">
                  <c:v>7.2239196856761918</c:v>
                </c:pt>
                <c:pt idx="88">
                  <c:v>6.4550287470622463</c:v>
                </c:pt>
                <c:pt idx="89">
                  <c:v>6.6743485735837922</c:v>
                </c:pt>
                <c:pt idx="90">
                  <c:v>7.8955038955471357</c:v>
                </c:pt>
                <c:pt idx="91">
                  <c:v>7.1288154655875333</c:v>
                </c:pt>
                <c:pt idx="92">
                  <c:v>6.3585000855469049</c:v>
                </c:pt>
                <c:pt idx="93">
                  <c:v>6.3187320276618788</c:v>
                </c:pt>
                <c:pt idx="94">
                  <c:v>7.0490371754020416</c:v>
                </c:pt>
                <c:pt idx="95">
                  <c:v>8.0014096156802275</c:v>
                </c:pt>
                <c:pt idx="96">
                  <c:v>7.8937703643632808</c:v>
                </c:pt>
                <c:pt idx="97">
                  <c:v>8.2564328705924801</c:v>
                </c:pt>
                <c:pt idx="98">
                  <c:v>10.229327598371263</c:v>
                </c:pt>
                <c:pt idx="99">
                  <c:v>11.563938488270335</c:v>
                </c:pt>
                <c:pt idx="100">
                  <c:v>11.039779118705228</c:v>
                </c:pt>
                <c:pt idx="101">
                  <c:v>10.417101607424208</c:v>
                </c:pt>
                <c:pt idx="102">
                  <c:v>10.074461317336029</c:v>
                </c:pt>
                <c:pt idx="103">
                  <c:v>10.562188635268733</c:v>
                </c:pt>
                <c:pt idx="104">
                  <c:v>11.161354008479437</c:v>
                </c:pt>
                <c:pt idx="105">
                  <c:v>11.667446420772627</c:v>
                </c:pt>
                <c:pt idx="106">
                  <c:v>11.667446420772627</c:v>
                </c:pt>
                <c:pt idx="107">
                  <c:v>11.506254001550635</c:v>
                </c:pt>
                <c:pt idx="108">
                  <c:v>11.413806592040185</c:v>
                </c:pt>
                <c:pt idx="109">
                  <c:v>11.828975125973509</c:v>
                </c:pt>
                <c:pt idx="110">
                  <c:v>13.224665386640222</c:v>
                </c:pt>
                <c:pt idx="111">
                  <c:v>13.245246383533226</c:v>
                </c:pt>
                <c:pt idx="112">
                  <c:v>13.568049653889094</c:v>
                </c:pt>
                <c:pt idx="113">
                  <c:v>14.102578484536082</c:v>
                </c:pt>
                <c:pt idx="114">
                  <c:v>17.524505805317308</c:v>
                </c:pt>
                <c:pt idx="115">
                  <c:v>19.177867944852473</c:v>
                </c:pt>
                <c:pt idx="116">
                  <c:v>19.591418432520399</c:v>
                </c:pt>
                <c:pt idx="117">
                  <c:v>20.409472029584695</c:v>
                </c:pt>
                <c:pt idx="118">
                  <c:v>19.737080430912268</c:v>
                </c:pt>
                <c:pt idx="119">
                  <c:v>18.891273943262799</c:v>
                </c:pt>
                <c:pt idx="120">
                  <c:v>17.311752116998441</c:v>
                </c:pt>
                <c:pt idx="121">
                  <c:v>15.65856040963217</c:v>
                </c:pt>
                <c:pt idx="122">
                  <c:v>15.52677092402989</c:v>
                </c:pt>
                <c:pt idx="123">
                  <c:v>14.553181284396207</c:v>
                </c:pt>
                <c:pt idx="124">
                  <c:v>13.595708813143947</c:v>
                </c:pt>
                <c:pt idx="125">
                  <c:v>12.793805467850447</c:v>
                </c:pt>
                <c:pt idx="126">
                  <c:v>11.580544618376114</c:v>
                </c:pt>
                <c:pt idx="127">
                  <c:v>11.867712757848498</c:v>
                </c:pt>
                <c:pt idx="128">
                  <c:v>11.004766227816926</c:v>
                </c:pt>
                <c:pt idx="129">
                  <c:v>10.15784897399543</c:v>
                </c:pt>
                <c:pt idx="130">
                  <c:v>8.6159040449276141</c:v>
                </c:pt>
                <c:pt idx="131">
                  <c:v>7.9531648255835865</c:v>
                </c:pt>
                <c:pt idx="132">
                  <c:v>7.2504001474815167</c:v>
                </c:pt>
                <c:pt idx="133">
                  <c:v>8.4330831426827526</c:v>
                </c:pt>
                <c:pt idx="134">
                  <c:v>8.7770436637685716</c:v>
                </c:pt>
                <c:pt idx="135">
                  <c:v>7.4019058761105576</c:v>
                </c:pt>
                <c:pt idx="136">
                  <c:v>5.8687839051800159</c:v>
                </c:pt>
                <c:pt idx="137">
                  <c:v>5.9584919002126702</c:v>
                </c:pt>
                <c:pt idx="138">
                  <c:v>5.8056773328010571</c:v>
                </c:pt>
                <c:pt idx="139">
                  <c:v>5.6816902508496536</c:v>
                </c:pt>
                <c:pt idx="140">
                  <c:v>3.9160977346077561</c:v>
                </c:pt>
                <c:pt idx="141">
                  <c:v>3.9349693843154609</c:v>
                </c:pt>
                <c:pt idx="142">
                  <c:v>5.1286326395443851</c:v>
                </c:pt>
                <c:pt idx="143">
                  <c:v>5.1286326395443851</c:v>
                </c:pt>
                <c:pt idx="144">
                  <c:v>8.0320797391024445</c:v>
                </c:pt>
                <c:pt idx="145">
                  <c:v>8.9330666877226435</c:v>
                </c:pt>
                <c:pt idx="146">
                  <c:v>9.3152333277325905</c:v>
                </c:pt>
                <c:pt idx="147">
                  <c:v>8.7326353012650202</c:v>
                </c:pt>
                <c:pt idx="148">
                  <c:v>8.4618091443733228</c:v>
                </c:pt>
                <c:pt idx="149">
                  <c:v>7.2488036999976764</c:v>
                </c:pt>
                <c:pt idx="150">
                  <c:v>7.2488036999976764</c:v>
                </c:pt>
                <c:pt idx="151">
                  <c:v>8.3200103137255788</c:v>
                </c:pt>
                <c:pt idx="152">
                  <c:v>8.9223812749007774</c:v>
                </c:pt>
                <c:pt idx="153">
                  <c:v>9.3838748910777792</c:v>
                </c:pt>
                <c:pt idx="154">
                  <c:v>9.3526317297165082</c:v>
                </c:pt>
                <c:pt idx="155">
                  <c:v>9.2710104540335845</c:v>
                </c:pt>
                <c:pt idx="156">
                  <c:v>8.6769015128385565</c:v>
                </c:pt>
                <c:pt idx="157">
                  <c:v>8.2078310971291319</c:v>
                </c:pt>
                <c:pt idx="158">
                  <c:v>6.9967152194869273</c:v>
                </c:pt>
                <c:pt idx="159">
                  <c:v>6.7008191841072691</c:v>
                </c:pt>
                <c:pt idx="160">
                  <c:v>6.8075471759951833</c:v>
                </c:pt>
                <c:pt idx="161">
                  <c:v>6.6929874325446033</c:v>
                </c:pt>
                <c:pt idx="162">
                  <c:v>5.8334156052950652</c:v>
                </c:pt>
                <c:pt idx="163">
                  <c:v>4.8760254927245814</c:v>
                </c:pt>
                <c:pt idx="164">
                  <c:v>5.491344529302455</c:v>
                </c:pt>
                <c:pt idx="165">
                  <c:v>7.7643872363567752</c:v>
                </c:pt>
                <c:pt idx="166">
                  <c:v>8.1335013583265603</c:v>
                </c:pt>
                <c:pt idx="167">
                  <c:v>7.7232913329680883</c:v>
                </c:pt>
                <c:pt idx="168">
                  <c:v>7.9492636124171909</c:v>
                </c:pt>
                <c:pt idx="169">
                  <c:v>7.9492636124171909</c:v>
                </c:pt>
                <c:pt idx="170">
                  <c:v>9.3161549734694731</c:v>
                </c:pt>
                <c:pt idx="171">
                  <c:v>9.1067567476736748</c:v>
                </c:pt>
                <c:pt idx="172">
                  <c:v>8.6916595774282364</c:v>
                </c:pt>
                <c:pt idx="173">
                  <c:v>8.4722395826428318</c:v>
                </c:pt>
                <c:pt idx="174">
                  <c:v>10.072517506016059</c:v>
                </c:pt>
                <c:pt idx="175">
                  <c:v>10.449789996650651</c:v>
                </c:pt>
                <c:pt idx="176">
                  <c:v>10.449789996650651</c:v>
                </c:pt>
                <c:pt idx="177">
                  <c:v>10.317056388553858</c:v>
                </c:pt>
                <c:pt idx="178">
                  <c:v>11.628010323137833</c:v>
                </c:pt>
                <c:pt idx="179">
                  <c:v>12.987677987488757</c:v>
                </c:pt>
                <c:pt idx="180">
                  <c:v>14.462650280698901</c:v>
                </c:pt>
                <c:pt idx="181">
                  <c:v>12.648340035423621</c:v>
                </c:pt>
                <c:pt idx="182">
                  <c:v>12.648340035423621</c:v>
                </c:pt>
                <c:pt idx="183">
                  <c:v>19.066882007593691</c:v>
                </c:pt>
                <c:pt idx="184">
                  <c:v>20.135211459073382</c:v>
                </c:pt>
                <c:pt idx="185">
                  <c:v>20.004632771590682</c:v>
                </c:pt>
                <c:pt idx="186">
                  <c:v>19.285232389507264</c:v>
                </c:pt>
                <c:pt idx="187">
                  <c:v>20.074714047191307</c:v>
                </c:pt>
                <c:pt idx="188">
                  <c:v>19.825815791732254</c:v>
                </c:pt>
                <c:pt idx="189">
                  <c:v>19.825815791732254</c:v>
                </c:pt>
                <c:pt idx="190">
                  <c:v>17.351090679968795</c:v>
                </c:pt>
                <c:pt idx="191">
                  <c:v>15.704963617926657</c:v>
                </c:pt>
                <c:pt idx="192">
                  <c:v>15.841380511962964</c:v>
                </c:pt>
                <c:pt idx="193">
                  <c:v>15.808241089106025</c:v>
                </c:pt>
                <c:pt idx="194">
                  <c:v>15.007818355460596</c:v>
                </c:pt>
                <c:pt idx="195">
                  <c:v>13.799470878120653</c:v>
                </c:pt>
                <c:pt idx="196">
                  <c:v>10.86512530062125</c:v>
                </c:pt>
                <c:pt idx="197">
                  <c:v>10.56489723395358</c:v>
                </c:pt>
                <c:pt idx="198">
                  <c:v>9.8930202232331457</c:v>
                </c:pt>
                <c:pt idx="199">
                  <c:v>9.6851351726344017</c:v>
                </c:pt>
                <c:pt idx="200">
                  <c:v>9.6601820705719614</c:v>
                </c:pt>
                <c:pt idx="201">
                  <c:v>8.6157518147808769</c:v>
                </c:pt>
                <c:pt idx="202">
                  <c:v>8.6157518147808769</c:v>
                </c:pt>
                <c:pt idx="203">
                  <c:v>8.3852882093700263</c:v>
                </c:pt>
                <c:pt idx="204">
                  <c:v>8.0058613112956181</c:v>
                </c:pt>
                <c:pt idx="205">
                  <c:v>8.0548669374484394</c:v>
                </c:pt>
                <c:pt idx="206">
                  <c:v>6.9917525113021561</c:v>
                </c:pt>
                <c:pt idx="207">
                  <c:v>4.923284426091997</c:v>
                </c:pt>
                <c:pt idx="208">
                  <c:v>4.1299728701530238</c:v>
                </c:pt>
                <c:pt idx="209">
                  <c:v>4.0262935602114265</c:v>
                </c:pt>
                <c:pt idx="210">
                  <c:v>4.4642777601981711</c:v>
                </c:pt>
                <c:pt idx="211">
                  <c:v>4.3998830332862262</c:v>
                </c:pt>
                <c:pt idx="212">
                  <c:v>4.3420676518681747</c:v>
                </c:pt>
                <c:pt idx="213">
                  <c:v>4.5473922854532791</c:v>
                </c:pt>
                <c:pt idx="214">
                  <c:v>4.8735818546424348</c:v>
                </c:pt>
                <c:pt idx="215">
                  <c:v>6.0933563733709191</c:v>
                </c:pt>
                <c:pt idx="216">
                  <c:v>8.4254669681923247</c:v>
                </c:pt>
                <c:pt idx="217">
                  <c:v>8.6916153429382739</c:v>
                </c:pt>
                <c:pt idx="218">
                  <c:v>9.0857695061563177</c:v>
                </c:pt>
                <c:pt idx="219">
                  <c:v>9.5515187306888532</c:v>
                </c:pt>
                <c:pt idx="220">
                  <c:v>8.5003744600988007</c:v>
                </c:pt>
                <c:pt idx="221">
                  <c:v>7.960075458071989</c:v>
                </c:pt>
                <c:pt idx="222">
                  <c:v>8.3494978611470998</c:v>
                </c:pt>
                <c:pt idx="223">
                  <c:v>8.360200127538814</c:v>
                </c:pt>
                <c:pt idx="224">
                  <c:v>8.0375897074060703</c:v>
                </c:pt>
                <c:pt idx="225">
                  <c:v>7.8883588193045586</c:v>
                </c:pt>
                <c:pt idx="226">
                  <c:v>7.9582211421020466</c:v>
                </c:pt>
                <c:pt idx="227">
                  <c:v>7.3895580546877087</c:v>
                </c:pt>
                <c:pt idx="228">
                  <c:v>7.3288902747687521</c:v>
                </c:pt>
                <c:pt idx="229">
                  <c:v>6.6051471470437351</c:v>
                </c:pt>
                <c:pt idx="230">
                  <c:v>5.7668924404223105</c:v>
                </c:pt>
                <c:pt idx="231">
                  <c:v>4.414208996796595</c:v>
                </c:pt>
                <c:pt idx="232">
                  <c:v>5.5742155072171364</c:v>
                </c:pt>
                <c:pt idx="233">
                  <c:v>6.1351646857847264</c:v>
                </c:pt>
                <c:pt idx="234">
                  <c:v>6.253750995826425</c:v>
                </c:pt>
                <c:pt idx="235">
                  <c:v>5.9370472334065187</c:v>
                </c:pt>
                <c:pt idx="236">
                  <c:v>6.4503783515930291</c:v>
                </c:pt>
                <c:pt idx="237">
                  <c:v>7.9903984386637443</c:v>
                </c:pt>
                <c:pt idx="238">
                  <c:v>8.2158689168949124</c:v>
                </c:pt>
                <c:pt idx="239">
                  <c:v>7.9954906755308013</c:v>
                </c:pt>
                <c:pt idx="240">
                  <c:v>8.832612397682805</c:v>
                </c:pt>
                <c:pt idx="241">
                  <c:v>9.6857565659116176</c:v>
                </c:pt>
                <c:pt idx="242">
                  <c:v>9.6004953008738045</c:v>
                </c:pt>
                <c:pt idx="243">
                  <c:v>9.3843808057910785</c:v>
                </c:pt>
                <c:pt idx="244">
                  <c:v>10.958321347117906</c:v>
                </c:pt>
                <c:pt idx="245">
                  <c:v>11.88669557078417</c:v>
                </c:pt>
                <c:pt idx="246">
                  <c:v>11.249484882384616</c:v>
                </c:pt>
                <c:pt idx="247">
                  <c:v>11.249484882384616</c:v>
                </c:pt>
                <c:pt idx="248">
                  <c:v>11.402686042797109</c:v>
                </c:pt>
                <c:pt idx="249">
                  <c:v>12.325669528816679</c:v>
                </c:pt>
                <c:pt idx="250">
                  <c:v>14.298875864318845</c:v>
                </c:pt>
                <c:pt idx="251">
                  <c:v>15.561637993312273</c:v>
                </c:pt>
                <c:pt idx="252">
                  <c:v>15.377419052503576</c:v>
                </c:pt>
                <c:pt idx="253">
                  <c:v>15.121378474299224</c:v>
                </c:pt>
                <c:pt idx="254">
                  <c:v>18.286940200591243</c:v>
                </c:pt>
                <c:pt idx="255">
                  <c:v>19.861962939175974</c:v>
                </c:pt>
                <c:pt idx="256">
                  <c:v>19.881597202631884</c:v>
                </c:pt>
                <c:pt idx="257">
                  <c:v>19.825243224621481</c:v>
                </c:pt>
                <c:pt idx="258">
                  <c:v>19.802198196164991</c:v>
                </c:pt>
                <c:pt idx="259">
                  <c:v>19.765118147726817</c:v>
                </c:pt>
                <c:pt idx="260">
                  <c:v>19.735223598411544</c:v>
                </c:pt>
                <c:pt idx="261">
                  <c:v>19.540185318417528</c:v>
                </c:pt>
                <c:pt idx="262">
                  <c:v>17.972580324611155</c:v>
                </c:pt>
                <c:pt idx="263">
                  <c:v>16.200925343825272</c:v>
                </c:pt>
                <c:pt idx="264">
                  <c:v>15.624467390228059</c:v>
                </c:pt>
                <c:pt idx="265">
                  <c:v>15.470655653135712</c:v>
                </c:pt>
                <c:pt idx="266">
                  <c:v>10.562382408893365</c:v>
                </c:pt>
                <c:pt idx="267">
                  <c:v>8.9061747276987546</c:v>
                </c:pt>
                <c:pt idx="268">
                  <c:v>8.4743657290029688</c:v>
                </c:pt>
                <c:pt idx="269">
                  <c:v>9.2626923960423078</c:v>
                </c:pt>
                <c:pt idx="270">
                  <c:v>10.184380963563765</c:v>
                </c:pt>
                <c:pt idx="271">
                  <c:v>9.2691287375027862</c:v>
                </c:pt>
                <c:pt idx="272">
                  <c:v>8.2824016468534047</c:v>
                </c:pt>
                <c:pt idx="273">
                  <c:v>7.8762360170451977</c:v>
                </c:pt>
                <c:pt idx="274">
                  <c:v>7.8762360170451977</c:v>
                </c:pt>
                <c:pt idx="275">
                  <c:v>7.6728944528515441</c:v>
                </c:pt>
                <c:pt idx="276">
                  <c:v>6.9643174774632435</c:v>
                </c:pt>
                <c:pt idx="277">
                  <c:v>5.6403217308589761</c:v>
                </c:pt>
                <c:pt idx="278">
                  <c:v>3.2234024193544308</c:v>
                </c:pt>
                <c:pt idx="279">
                  <c:v>3.5242727217257181</c:v>
                </c:pt>
                <c:pt idx="280">
                  <c:v>3.7751674393065002</c:v>
                </c:pt>
                <c:pt idx="281">
                  <c:v>4.2110691657463901</c:v>
                </c:pt>
                <c:pt idx="282">
                  <c:v>3.9504988277684632</c:v>
                </c:pt>
                <c:pt idx="283">
                  <c:v>3.5282598285982285</c:v>
                </c:pt>
                <c:pt idx="284">
                  <c:v>3.4292313956483023</c:v>
                </c:pt>
                <c:pt idx="285">
                  <c:v>5.3262922369975163</c:v>
                </c:pt>
                <c:pt idx="286">
                  <c:v>6.9051389879350014</c:v>
                </c:pt>
                <c:pt idx="287">
                  <c:v>7.8452365886950783</c:v>
                </c:pt>
                <c:pt idx="288">
                  <c:v>9.1166015772216351</c:v>
                </c:pt>
                <c:pt idx="289">
                  <c:v>9.4596615390879606</c:v>
                </c:pt>
                <c:pt idx="290">
                  <c:v>9.4371853354164887</c:v>
                </c:pt>
                <c:pt idx="291">
                  <c:v>8.3611652224615209</c:v>
                </c:pt>
                <c:pt idx="292">
                  <c:v>7.4541594704835772</c:v>
                </c:pt>
                <c:pt idx="293">
                  <c:v>8.7606933963128739</c:v>
                </c:pt>
                <c:pt idx="294">
                  <c:v>9.4420270715879653</c:v>
                </c:pt>
                <c:pt idx="295">
                  <c:v>9.4420270715879653</c:v>
                </c:pt>
                <c:pt idx="296">
                  <c:v>8.3889622265271893</c:v>
                </c:pt>
                <c:pt idx="297">
                  <c:v>7.6762161785218108</c:v>
                </c:pt>
                <c:pt idx="298">
                  <c:v>6.6420493225133459</c:v>
                </c:pt>
                <c:pt idx="299">
                  <c:v>6.4623900318225918</c:v>
                </c:pt>
                <c:pt idx="300">
                  <c:v>6.6264155094968205</c:v>
                </c:pt>
                <c:pt idx="301">
                  <c:v>6.6271261202047453</c:v>
                </c:pt>
                <c:pt idx="302">
                  <c:v>6.2697923903427615</c:v>
                </c:pt>
                <c:pt idx="303">
                  <c:v>5.6774014411700717</c:v>
                </c:pt>
                <c:pt idx="304">
                  <c:v>5.1668720831272772</c:v>
                </c:pt>
                <c:pt idx="305">
                  <c:v>6.4728841726775865</c:v>
                </c:pt>
                <c:pt idx="306">
                  <c:v>7.1086827997105067</c:v>
                </c:pt>
                <c:pt idx="307">
                  <c:v>7.5082371509762531</c:v>
                </c:pt>
                <c:pt idx="308">
                  <c:v>8.001287106922236</c:v>
                </c:pt>
                <c:pt idx="309">
                  <c:v>7.9419116467573474</c:v>
                </c:pt>
                <c:pt idx="310">
                  <c:v>7.4674400233748113</c:v>
                </c:pt>
                <c:pt idx="311">
                  <c:v>7.5078799824917288</c:v>
                </c:pt>
                <c:pt idx="312">
                  <c:v>8.4542828590306804</c:v>
                </c:pt>
                <c:pt idx="313">
                  <c:v>9.6376254955564651</c:v>
                </c:pt>
                <c:pt idx="314">
                  <c:v>10.706959905818271</c:v>
                </c:pt>
                <c:pt idx="315">
                  <c:v>9.0713206995839357</c:v>
                </c:pt>
                <c:pt idx="316">
                  <c:v>8.8549201343603325</c:v>
                </c:pt>
                <c:pt idx="317">
                  <c:v>9.7822727854318181</c:v>
                </c:pt>
                <c:pt idx="318">
                  <c:v>12.679075798448403</c:v>
                </c:pt>
                <c:pt idx="319">
                  <c:v>12.868534533119924</c:v>
                </c:pt>
                <c:pt idx="320">
                  <c:v>12.02518854567362</c:v>
                </c:pt>
                <c:pt idx="321">
                  <c:v>11.778130376872214</c:v>
                </c:pt>
                <c:pt idx="322">
                  <c:v>13.751050913733829</c:v>
                </c:pt>
                <c:pt idx="323">
                  <c:v>13.751050913733829</c:v>
                </c:pt>
                <c:pt idx="324">
                  <c:v>15.859251891151739</c:v>
                </c:pt>
                <c:pt idx="325">
                  <c:v>15.859251891151739</c:v>
                </c:pt>
                <c:pt idx="326">
                  <c:v>16.65871755946117</c:v>
                </c:pt>
                <c:pt idx="327">
                  <c:v>20.108203404486439</c:v>
                </c:pt>
                <c:pt idx="328">
                  <c:v>20.052511011202562</c:v>
                </c:pt>
                <c:pt idx="329">
                  <c:v>19.977266277569111</c:v>
                </c:pt>
                <c:pt idx="330">
                  <c:v>19.920247768825565</c:v>
                </c:pt>
                <c:pt idx="331">
                  <c:v>19.827064930753114</c:v>
                </c:pt>
                <c:pt idx="332">
                  <c:v>19.544894102396665</c:v>
                </c:pt>
                <c:pt idx="333">
                  <c:v>19.34729674389164</c:v>
                </c:pt>
                <c:pt idx="334">
                  <c:v>18.827189693318545</c:v>
                </c:pt>
                <c:pt idx="335">
                  <c:v>16.753293484079482</c:v>
                </c:pt>
                <c:pt idx="336">
                  <c:v>14.569259906474317</c:v>
                </c:pt>
                <c:pt idx="337">
                  <c:v>12.87157909348344</c:v>
                </c:pt>
                <c:pt idx="338">
                  <c:v>12.386960875751566</c:v>
                </c:pt>
                <c:pt idx="339">
                  <c:v>11.92841097688204</c:v>
                </c:pt>
                <c:pt idx="340">
                  <c:v>11.085109357263915</c:v>
                </c:pt>
                <c:pt idx="341">
                  <c:v>10.794728935818629</c:v>
                </c:pt>
                <c:pt idx="342">
                  <c:v>10.396519457323206</c:v>
                </c:pt>
                <c:pt idx="343">
                  <c:v>9.8450342657961318</c:v>
                </c:pt>
                <c:pt idx="344">
                  <c:v>9.0243081861658521</c:v>
                </c:pt>
                <c:pt idx="345">
                  <c:v>8.4762326611000951</c:v>
                </c:pt>
                <c:pt idx="346">
                  <c:v>8.4045658818704005</c:v>
                </c:pt>
                <c:pt idx="347">
                  <c:v>7.6261342041167888</c:v>
                </c:pt>
                <c:pt idx="348">
                  <c:v>7.4975718680183387</c:v>
                </c:pt>
                <c:pt idx="349">
                  <c:v>6.023780562105495</c:v>
                </c:pt>
                <c:pt idx="350">
                  <c:v>6.023780562105495</c:v>
                </c:pt>
                <c:pt idx="351">
                  <c:v>4.2165192538040186</c:v>
                </c:pt>
                <c:pt idx="352">
                  <c:v>4.057618749426811</c:v>
                </c:pt>
                <c:pt idx="353">
                  <c:v>3.8456592445769293</c:v>
                </c:pt>
                <c:pt idx="354">
                  <c:v>3.9842530931907425</c:v>
                </c:pt>
                <c:pt idx="355">
                  <c:v>3.9405830777436988</c:v>
                </c:pt>
                <c:pt idx="356">
                  <c:v>3.1920917437473504</c:v>
                </c:pt>
                <c:pt idx="357">
                  <c:v>4.5657193293280747</c:v>
                </c:pt>
                <c:pt idx="358">
                  <c:v>4.5657193293280747</c:v>
                </c:pt>
                <c:pt idx="359">
                  <c:v>7.6444599761199621</c:v>
                </c:pt>
                <c:pt idx="360">
                  <c:v>8.6184114531043363</c:v>
                </c:pt>
                <c:pt idx="361">
                  <c:v>8.4027711565947101</c:v>
                </c:pt>
                <c:pt idx="362">
                  <c:v>8.1283996920734651</c:v>
                </c:pt>
                <c:pt idx="363">
                  <c:v>8.4016128151861409</c:v>
                </c:pt>
                <c:pt idx="364">
                  <c:v>8.2423605724755831</c:v>
                </c:pt>
                <c:pt idx="365">
                  <c:v>7.8977562194461282</c:v>
                </c:pt>
                <c:pt idx="366">
                  <c:v>8.099167938127966</c:v>
                </c:pt>
                <c:pt idx="367">
                  <c:v>8.6370950433348828</c:v>
                </c:pt>
                <c:pt idx="368">
                  <c:v>9.1657788900016559</c:v>
                </c:pt>
                <c:pt idx="369">
                  <c:v>8.8390281812595219</c:v>
                </c:pt>
                <c:pt idx="370">
                  <c:v>8.4596100047047091</c:v>
                </c:pt>
                <c:pt idx="371">
                  <c:v>8.2573519561297619</c:v>
                </c:pt>
                <c:pt idx="372">
                  <c:v>7.5689183743914166</c:v>
                </c:pt>
                <c:pt idx="373">
                  <c:v>6.5238078350837405</c:v>
                </c:pt>
                <c:pt idx="374">
                  <c:v>6.436846453769113</c:v>
                </c:pt>
                <c:pt idx="375">
                  <c:v>6.9424106900773301</c:v>
                </c:pt>
                <c:pt idx="376">
                  <c:v>5.7755774177219719</c:v>
                </c:pt>
                <c:pt idx="377">
                  <c:v>5.2050384084365788</c:v>
                </c:pt>
                <c:pt idx="378">
                  <c:v>5.1766343885289023</c:v>
                </c:pt>
                <c:pt idx="379">
                  <c:v>5.1766343885289023</c:v>
                </c:pt>
                <c:pt idx="380">
                  <c:v>5.5615146984612025</c:v>
                </c:pt>
                <c:pt idx="381">
                  <c:v>8.1366086036013794</c:v>
                </c:pt>
                <c:pt idx="382">
                  <c:v>8.1366086036013794</c:v>
                </c:pt>
                <c:pt idx="383">
                  <c:v>6.8381185453968261</c:v>
                </c:pt>
                <c:pt idx="384">
                  <c:v>6.8381185453968261</c:v>
                </c:pt>
                <c:pt idx="385">
                  <c:v>8.1074190078100692</c:v>
                </c:pt>
                <c:pt idx="386">
                  <c:v>8.1074190078100692</c:v>
                </c:pt>
                <c:pt idx="387">
                  <c:v>9.9364902661402521</c:v>
                </c:pt>
                <c:pt idx="388">
                  <c:v>9.6348307771802606</c:v>
                </c:pt>
                <c:pt idx="389">
                  <c:v>8.6020224001161498</c:v>
                </c:pt>
                <c:pt idx="390">
                  <c:v>10.644632334942338</c:v>
                </c:pt>
                <c:pt idx="391">
                  <c:v>10.644632334942338</c:v>
                </c:pt>
                <c:pt idx="392">
                  <c:v>11.220658677608903</c:v>
                </c:pt>
                <c:pt idx="393">
                  <c:v>11.220658677608903</c:v>
                </c:pt>
                <c:pt idx="394">
                  <c:v>11.729837629634947</c:v>
                </c:pt>
                <c:pt idx="395">
                  <c:v>12.024616156272931</c:v>
                </c:pt>
                <c:pt idx="396">
                  <c:v>14.901206143104657</c:v>
                </c:pt>
                <c:pt idx="397">
                  <c:v>15.632713111968119</c:v>
                </c:pt>
                <c:pt idx="398">
                  <c:v>15.439032343006474</c:v>
                </c:pt>
                <c:pt idx="399">
                  <c:v>15.726657637419338</c:v>
                </c:pt>
                <c:pt idx="400">
                  <c:v>16.988550024875579</c:v>
                </c:pt>
                <c:pt idx="401">
                  <c:v>19.5005303524417</c:v>
                </c:pt>
                <c:pt idx="402">
                  <c:v>19.892770216709383</c:v>
                </c:pt>
                <c:pt idx="403">
                  <c:v>19.892770216709383</c:v>
                </c:pt>
                <c:pt idx="404">
                  <c:v>19.821139497750877</c:v>
                </c:pt>
                <c:pt idx="405">
                  <c:v>19.787733129292498</c:v>
                </c:pt>
                <c:pt idx="406">
                  <c:v>19.762820858645153</c:v>
                </c:pt>
                <c:pt idx="407">
                  <c:v>19.786676047936904</c:v>
                </c:pt>
                <c:pt idx="408">
                  <c:v>16.12298050223345</c:v>
                </c:pt>
                <c:pt idx="409">
                  <c:v>15.228036697214122</c:v>
                </c:pt>
                <c:pt idx="410">
                  <c:v>15.53700372915576</c:v>
                </c:pt>
                <c:pt idx="411">
                  <c:v>15.63024303725633</c:v>
                </c:pt>
                <c:pt idx="412">
                  <c:v>14.057939924782719</c:v>
                </c:pt>
                <c:pt idx="413">
                  <c:v>11.732214159190072</c:v>
                </c:pt>
                <c:pt idx="414">
                  <c:v>10.200921276066197</c:v>
                </c:pt>
                <c:pt idx="415">
                  <c:v>9.0520376684589632</c:v>
                </c:pt>
                <c:pt idx="416">
                  <c:v>9.9254417722436923</c:v>
                </c:pt>
                <c:pt idx="417">
                  <c:v>10.127078685647703</c:v>
                </c:pt>
                <c:pt idx="418">
                  <c:v>8.7789334069350353</c:v>
                </c:pt>
                <c:pt idx="419">
                  <c:v>8.4114540973425047</c:v>
                </c:pt>
                <c:pt idx="420">
                  <c:v>7.0883518316248946</c:v>
                </c:pt>
                <c:pt idx="421">
                  <c:v>5.6850548981782048</c:v>
                </c:pt>
                <c:pt idx="422">
                  <c:v>5.4001820009884858</c:v>
                </c:pt>
                <c:pt idx="423">
                  <c:v>4.7433008805788397</c:v>
                </c:pt>
                <c:pt idx="424">
                  <c:v>4.3471727075307234</c:v>
                </c:pt>
                <c:pt idx="425">
                  <c:v>3.7368488680705298</c:v>
                </c:pt>
                <c:pt idx="426">
                  <c:v>3.4053574100378947</c:v>
                </c:pt>
                <c:pt idx="427">
                  <c:v>3.3055487632464295</c:v>
                </c:pt>
                <c:pt idx="428">
                  <c:v>3.3683586682685678</c:v>
                </c:pt>
                <c:pt idx="429">
                  <c:v>4.754212088075163</c:v>
                </c:pt>
                <c:pt idx="430">
                  <c:v>4.557147252668055</c:v>
                </c:pt>
                <c:pt idx="431">
                  <c:v>4.557147252668055</c:v>
                </c:pt>
                <c:pt idx="432">
                  <c:v>5.6657653418139367</c:v>
                </c:pt>
                <c:pt idx="433">
                  <c:v>5.6657653418139367</c:v>
                </c:pt>
                <c:pt idx="434">
                  <c:v>7.3319977954920308</c:v>
                </c:pt>
                <c:pt idx="435">
                  <c:v>7.3319977954920308</c:v>
                </c:pt>
                <c:pt idx="436">
                  <c:v>8.8461278301638853</c:v>
                </c:pt>
                <c:pt idx="437">
                  <c:v>8.8461278301638853</c:v>
                </c:pt>
                <c:pt idx="438">
                  <c:v>8.0781165964660353</c:v>
                </c:pt>
                <c:pt idx="439">
                  <c:v>8.1953869223423492</c:v>
                </c:pt>
                <c:pt idx="440">
                  <c:v>8.8602559414838584</c:v>
                </c:pt>
                <c:pt idx="441">
                  <c:v>9.5729773286736641</c:v>
                </c:pt>
                <c:pt idx="442">
                  <c:v>8.6222429537910834</c:v>
                </c:pt>
                <c:pt idx="443">
                  <c:v>7.5816653285013844</c:v>
                </c:pt>
                <c:pt idx="444">
                  <c:v>5.9937078366733898</c:v>
                </c:pt>
                <c:pt idx="445">
                  <c:v>5.4010092658131965</c:v>
                </c:pt>
                <c:pt idx="446">
                  <c:v>6.2841109190879187</c:v>
                </c:pt>
                <c:pt idx="447">
                  <c:v>6.4767087772494447</c:v>
                </c:pt>
                <c:pt idx="448">
                  <c:v>4.670433910815996</c:v>
                </c:pt>
                <c:pt idx="449">
                  <c:v>4.603998929506826</c:v>
                </c:pt>
                <c:pt idx="450">
                  <c:v>6.4460615976423927</c:v>
                </c:pt>
                <c:pt idx="451">
                  <c:v>7.5711365601935885</c:v>
                </c:pt>
                <c:pt idx="452">
                  <c:v>7.5953457038373182</c:v>
                </c:pt>
                <c:pt idx="453">
                  <c:v>7.4180673294194355</c:v>
                </c:pt>
                <c:pt idx="454">
                  <c:v>7.1658796241843197</c:v>
                </c:pt>
                <c:pt idx="455">
                  <c:v>7.5990959055206035</c:v>
                </c:pt>
                <c:pt idx="456">
                  <c:v>7.5990959055206035</c:v>
                </c:pt>
                <c:pt idx="457">
                  <c:v>9.3697177163775862</c:v>
                </c:pt>
                <c:pt idx="458">
                  <c:v>9.2513284685173733</c:v>
                </c:pt>
                <c:pt idx="459">
                  <c:v>9.6136605389882579</c:v>
                </c:pt>
                <c:pt idx="460">
                  <c:v>10.158251467619809</c:v>
                </c:pt>
                <c:pt idx="461">
                  <c:v>10.318092747969462</c:v>
                </c:pt>
                <c:pt idx="462">
                  <c:v>9.8155001804391002</c:v>
                </c:pt>
                <c:pt idx="463">
                  <c:v>10.224450727691927</c:v>
                </c:pt>
                <c:pt idx="464">
                  <c:v>13.130831500563856</c:v>
                </c:pt>
                <c:pt idx="465">
                  <c:v>13.130831500563856</c:v>
                </c:pt>
                <c:pt idx="466">
                  <c:v>12.808162780028212</c:v>
                </c:pt>
                <c:pt idx="467">
                  <c:v>12.960123997010987</c:v>
                </c:pt>
                <c:pt idx="468">
                  <c:v>15.406700501291638</c:v>
                </c:pt>
                <c:pt idx="469">
                  <c:v>16.159212414279356</c:v>
                </c:pt>
                <c:pt idx="470">
                  <c:v>16.964868509699684</c:v>
                </c:pt>
                <c:pt idx="471">
                  <c:v>19.196995321937756</c:v>
                </c:pt>
                <c:pt idx="472">
                  <c:v>19.196995321937756</c:v>
                </c:pt>
                <c:pt idx="473">
                  <c:v>19.765839129138939</c:v>
                </c:pt>
                <c:pt idx="474">
                  <c:v>19.765839129138939</c:v>
                </c:pt>
                <c:pt idx="475">
                  <c:v>20.007412671152657</c:v>
                </c:pt>
                <c:pt idx="476">
                  <c:v>19.946749460711636</c:v>
                </c:pt>
                <c:pt idx="477">
                  <c:v>19.624432135430062</c:v>
                </c:pt>
                <c:pt idx="478">
                  <c:v>19.347545255522729</c:v>
                </c:pt>
                <c:pt idx="479">
                  <c:v>17.867303269016283</c:v>
                </c:pt>
                <c:pt idx="480">
                  <c:v>15.556598670114235</c:v>
                </c:pt>
                <c:pt idx="481">
                  <c:v>14.775269126611535</c:v>
                </c:pt>
                <c:pt idx="482">
                  <c:v>13.544155413144077</c:v>
                </c:pt>
                <c:pt idx="483">
                  <c:v>12.766376868736094</c:v>
                </c:pt>
                <c:pt idx="484">
                  <c:v>11.959143118476341</c:v>
                </c:pt>
                <c:pt idx="485">
                  <c:v>11.110290524572253</c:v>
                </c:pt>
                <c:pt idx="486">
                  <c:v>11.110290524572253</c:v>
                </c:pt>
                <c:pt idx="487">
                  <c:v>10.381213776688158</c:v>
                </c:pt>
                <c:pt idx="488">
                  <c:v>10.381213776688158</c:v>
                </c:pt>
                <c:pt idx="489">
                  <c:v>10.091480863783074</c:v>
                </c:pt>
                <c:pt idx="490">
                  <c:v>9.7943989490881975</c:v>
                </c:pt>
                <c:pt idx="491">
                  <c:v>7.3600571065991058</c:v>
                </c:pt>
                <c:pt idx="492">
                  <c:v>7.3600571065991058</c:v>
                </c:pt>
                <c:pt idx="493">
                  <c:v>6.7419810210427018</c:v>
                </c:pt>
                <c:pt idx="494">
                  <c:v>5.8608669448640445</c:v>
                </c:pt>
                <c:pt idx="495">
                  <c:v>4.5774031076801611</c:v>
                </c:pt>
                <c:pt idx="496">
                  <c:v>4.7010761454586119</c:v>
                </c:pt>
                <c:pt idx="497">
                  <c:v>4.0168084901573291</c:v>
                </c:pt>
                <c:pt idx="498">
                  <c:v>3.3743162869090972</c:v>
                </c:pt>
                <c:pt idx="499">
                  <c:v>2.7653739608595433</c:v>
                </c:pt>
                <c:pt idx="500">
                  <c:v>2.85260008595667</c:v>
                </c:pt>
                <c:pt idx="501">
                  <c:v>3.6551402310308148</c:v>
                </c:pt>
                <c:pt idx="502">
                  <c:v>5.0376846488143734</c:v>
                </c:pt>
                <c:pt idx="503">
                  <c:v>5.0534827202237471</c:v>
                </c:pt>
                <c:pt idx="504">
                  <c:v>4.3929273858100588</c:v>
                </c:pt>
                <c:pt idx="505">
                  <c:v>7.1822798440676197</c:v>
                </c:pt>
                <c:pt idx="506">
                  <c:v>8.8781249854234421</c:v>
                </c:pt>
                <c:pt idx="507">
                  <c:v>9.443483667688529</c:v>
                </c:pt>
                <c:pt idx="508">
                  <c:v>8.675604495186489</c:v>
                </c:pt>
                <c:pt idx="509">
                  <c:v>6.7653815112970532</c:v>
                </c:pt>
                <c:pt idx="510">
                  <c:v>6.7210471340781419</c:v>
                </c:pt>
                <c:pt idx="511">
                  <c:v>6.757692119422134</c:v>
                </c:pt>
                <c:pt idx="512">
                  <c:v>8.9857425102714803</c:v>
                </c:pt>
                <c:pt idx="513">
                  <c:v>9.4138809047119345</c:v>
                </c:pt>
                <c:pt idx="514">
                  <c:v>8.5929610973924468</c:v>
                </c:pt>
                <c:pt idx="515">
                  <c:v>8.5929610973924468</c:v>
                </c:pt>
                <c:pt idx="516">
                  <c:v>7.5084322385834978</c:v>
                </c:pt>
                <c:pt idx="517">
                  <c:v>7.4855361797736304</c:v>
                </c:pt>
                <c:pt idx="518">
                  <c:v>7.0312538906584789</c:v>
                </c:pt>
                <c:pt idx="519">
                  <c:v>4.5140906532988465</c:v>
                </c:pt>
                <c:pt idx="520">
                  <c:v>4.2787466252279991</c:v>
                </c:pt>
                <c:pt idx="521">
                  <c:v>5.2082029299269825</c:v>
                </c:pt>
                <c:pt idx="522">
                  <c:v>6.5887557541390169</c:v>
                </c:pt>
                <c:pt idx="523">
                  <c:v>7.254659514002018</c:v>
                </c:pt>
                <c:pt idx="524">
                  <c:v>7.2081518227212724</c:v>
                </c:pt>
                <c:pt idx="525">
                  <c:v>6.6044205073041802</c:v>
                </c:pt>
                <c:pt idx="526">
                  <c:v>6.1722534657854098</c:v>
                </c:pt>
                <c:pt idx="527">
                  <c:v>6.1722534657854098</c:v>
                </c:pt>
                <c:pt idx="528">
                  <c:v>8.8010108006126213</c:v>
                </c:pt>
                <c:pt idx="529">
                  <c:v>8.9704063242698204</c:v>
                </c:pt>
                <c:pt idx="530">
                  <c:v>9.0704673077300697</c:v>
                </c:pt>
                <c:pt idx="531">
                  <c:v>9.1567371622756539</c:v>
                </c:pt>
                <c:pt idx="532">
                  <c:v>9.9707838210894923</c:v>
                </c:pt>
                <c:pt idx="533">
                  <c:v>11.063040899946994</c:v>
                </c:pt>
                <c:pt idx="534">
                  <c:v>10.094457290340081</c:v>
                </c:pt>
                <c:pt idx="535">
                  <c:v>10.380766033313726</c:v>
                </c:pt>
                <c:pt idx="536">
                  <c:v>12.450484727001596</c:v>
                </c:pt>
                <c:pt idx="537">
                  <c:v>13.212052128163135</c:v>
                </c:pt>
                <c:pt idx="538">
                  <c:v>13.212052128163135</c:v>
                </c:pt>
                <c:pt idx="539">
                  <c:v>16.264525125911302</c:v>
                </c:pt>
                <c:pt idx="540">
                  <c:v>17.190125019513381</c:v>
                </c:pt>
                <c:pt idx="541">
                  <c:v>19.407291953938344</c:v>
                </c:pt>
                <c:pt idx="542">
                  <c:v>19.842558303560555</c:v>
                </c:pt>
                <c:pt idx="543">
                  <c:v>19.478314011202304</c:v>
                </c:pt>
                <c:pt idx="544">
                  <c:v>19.303429468009046</c:v>
                </c:pt>
                <c:pt idx="545">
                  <c:v>20.000206309278411</c:v>
                </c:pt>
                <c:pt idx="546">
                  <c:v>19.97165524299125</c:v>
                </c:pt>
                <c:pt idx="547">
                  <c:v>18.823653317730329</c:v>
                </c:pt>
                <c:pt idx="548">
                  <c:v>16.959024554699486</c:v>
                </c:pt>
                <c:pt idx="549">
                  <c:v>14.784679732922861</c:v>
                </c:pt>
                <c:pt idx="550">
                  <c:v>14.784679732922861</c:v>
                </c:pt>
                <c:pt idx="551">
                  <c:v>14.599892345633922</c:v>
                </c:pt>
                <c:pt idx="552">
                  <c:v>14.599892345633922</c:v>
                </c:pt>
                <c:pt idx="553">
                  <c:v>12.051144371573182</c:v>
                </c:pt>
                <c:pt idx="554">
                  <c:v>12.051144371573182</c:v>
                </c:pt>
                <c:pt idx="555">
                  <c:v>13.703724542087089</c:v>
                </c:pt>
                <c:pt idx="556">
                  <c:v>12.224407055571245</c:v>
                </c:pt>
                <c:pt idx="557">
                  <c:v>11.338958552675814</c:v>
                </c:pt>
                <c:pt idx="558">
                  <c:v>10.883761423359115</c:v>
                </c:pt>
                <c:pt idx="559">
                  <c:v>10.795717621538643</c:v>
                </c:pt>
                <c:pt idx="560">
                  <c:v>10.857051651189654</c:v>
                </c:pt>
                <c:pt idx="561">
                  <c:v>10.501730820412416</c:v>
                </c:pt>
                <c:pt idx="562">
                  <c:v>9.7328216011699311</c:v>
                </c:pt>
                <c:pt idx="563">
                  <c:v>7.8642158708926599</c:v>
                </c:pt>
                <c:pt idx="564">
                  <c:v>7.385391275376004</c:v>
                </c:pt>
                <c:pt idx="565">
                  <c:v>6.7778119078726293</c:v>
                </c:pt>
                <c:pt idx="566">
                  <c:v>7.8262260152195955</c:v>
                </c:pt>
                <c:pt idx="567">
                  <c:v>7.0566586356787875</c:v>
                </c:pt>
                <c:pt idx="568">
                  <c:v>6.2037932838627041</c:v>
                </c:pt>
                <c:pt idx="569">
                  <c:v>3.5627107972020409</c:v>
                </c:pt>
                <c:pt idx="570">
                  <c:v>2.8715281622334827</c:v>
                </c:pt>
                <c:pt idx="571">
                  <c:v>3.3979983595493395</c:v>
                </c:pt>
                <c:pt idx="572">
                  <c:v>3.7002269493775644</c:v>
                </c:pt>
                <c:pt idx="573">
                  <c:v>3.8906465934983099</c:v>
                </c:pt>
                <c:pt idx="574">
                  <c:v>3.2551836747255907</c:v>
                </c:pt>
                <c:pt idx="575">
                  <c:v>4.170980377704983</c:v>
                </c:pt>
                <c:pt idx="576">
                  <c:v>7.6464109140825016</c:v>
                </c:pt>
                <c:pt idx="577">
                  <c:v>8.6848131175575691</c:v>
                </c:pt>
                <c:pt idx="578">
                  <c:v>9.3525367762281473</c:v>
                </c:pt>
                <c:pt idx="579">
                  <c:v>9.5487325739754585</c:v>
                </c:pt>
                <c:pt idx="580">
                  <c:v>6.7319288488441407</c:v>
                </c:pt>
                <c:pt idx="581">
                  <c:v>6.8921879539736866</c:v>
                </c:pt>
                <c:pt idx="582">
                  <c:v>6.8921879539736866</c:v>
                </c:pt>
                <c:pt idx="583">
                  <c:v>8.4224164156849906</c:v>
                </c:pt>
                <c:pt idx="584">
                  <c:v>8.4224164156849906</c:v>
                </c:pt>
                <c:pt idx="585">
                  <c:v>7.4989291196276815</c:v>
                </c:pt>
                <c:pt idx="586">
                  <c:v>7.4989291196276815</c:v>
                </c:pt>
                <c:pt idx="587">
                  <c:v>7.1495196595645503</c:v>
                </c:pt>
                <c:pt idx="588">
                  <c:v>7.1495196595645503</c:v>
                </c:pt>
                <c:pt idx="589">
                  <c:v>7.55587129047339</c:v>
                </c:pt>
                <c:pt idx="590">
                  <c:v>7.55587129047339</c:v>
                </c:pt>
                <c:pt idx="591">
                  <c:v>6.1481224739102265</c:v>
                </c:pt>
                <c:pt idx="592">
                  <c:v>6.1481224739102265</c:v>
                </c:pt>
                <c:pt idx="593">
                  <c:v>5.6321095210409391</c:v>
                </c:pt>
                <c:pt idx="594">
                  <c:v>6.9201631762119593</c:v>
                </c:pt>
                <c:pt idx="595">
                  <c:v>6.7416123465903919</c:v>
                </c:pt>
                <c:pt idx="596">
                  <c:v>6.1371219650582152</c:v>
                </c:pt>
                <c:pt idx="597">
                  <c:v>6.2561079489727485</c:v>
                </c:pt>
                <c:pt idx="598">
                  <c:v>6.2036815436239152</c:v>
                </c:pt>
                <c:pt idx="599">
                  <c:v>6.257676815288562</c:v>
                </c:pt>
                <c:pt idx="600">
                  <c:v>8.0853878283604921</c:v>
                </c:pt>
                <c:pt idx="601">
                  <c:v>8.2968905299455411</c:v>
                </c:pt>
                <c:pt idx="602">
                  <c:v>9.3214332935981457</c:v>
                </c:pt>
                <c:pt idx="603">
                  <c:v>9.3214332935981457</c:v>
                </c:pt>
                <c:pt idx="604">
                  <c:v>9.4054889296144513</c:v>
                </c:pt>
                <c:pt idx="605">
                  <c:v>9.8032904030330563</c:v>
                </c:pt>
                <c:pt idx="606">
                  <c:v>10.66923870593399</c:v>
                </c:pt>
                <c:pt idx="607">
                  <c:v>11.15205181914521</c:v>
                </c:pt>
                <c:pt idx="608">
                  <c:v>11.316500796792266</c:v>
                </c:pt>
                <c:pt idx="609">
                  <c:v>12.114044401846147</c:v>
                </c:pt>
                <c:pt idx="610">
                  <c:v>12.867619375774215</c:v>
                </c:pt>
                <c:pt idx="611">
                  <c:v>13.249153585788036</c:v>
                </c:pt>
                <c:pt idx="612">
                  <c:v>15.391821661431113</c:v>
                </c:pt>
                <c:pt idx="613">
                  <c:v>16.647340262831779</c:v>
                </c:pt>
                <c:pt idx="614">
                  <c:v>17.227879837673004</c:v>
                </c:pt>
                <c:pt idx="615">
                  <c:v>16.601566164494841</c:v>
                </c:pt>
                <c:pt idx="616">
                  <c:v>17.452049078790147</c:v>
                </c:pt>
                <c:pt idx="617">
                  <c:v>18.984693512622215</c:v>
                </c:pt>
                <c:pt idx="618">
                  <c:v>20.229925580854221</c:v>
                </c:pt>
                <c:pt idx="619">
                  <c:v>20.229925580854221</c:v>
                </c:pt>
                <c:pt idx="620">
                  <c:v>20.155546648376966</c:v>
                </c:pt>
                <c:pt idx="621">
                  <c:v>20.067038534457442</c:v>
                </c:pt>
                <c:pt idx="622">
                  <c:v>18.744359547535893</c:v>
                </c:pt>
                <c:pt idx="623">
                  <c:v>18.584491706616568</c:v>
                </c:pt>
                <c:pt idx="624">
                  <c:v>14.91783212281865</c:v>
                </c:pt>
                <c:pt idx="625">
                  <c:v>13.367868713242959</c:v>
                </c:pt>
                <c:pt idx="626">
                  <c:v>12.277482478916435</c:v>
                </c:pt>
                <c:pt idx="627">
                  <c:v>11.389963430564647</c:v>
                </c:pt>
                <c:pt idx="628">
                  <c:v>10.303528825193823</c:v>
                </c:pt>
                <c:pt idx="629">
                  <c:v>10.303528825193823</c:v>
                </c:pt>
                <c:pt idx="630">
                  <c:v>9.2062618546020083</c:v>
                </c:pt>
                <c:pt idx="631">
                  <c:v>9.3641857834464162</c:v>
                </c:pt>
                <c:pt idx="632">
                  <c:v>9.3641857834464162</c:v>
                </c:pt>
                <c:pt idx="633">
                  <c:v>8.3320956274937217</c:v>
                </c:pt>
                <c:pt idx="634">
                  <c:v>8.2405855319206527</c:v>
                </c:pt>
                <c:pt idx="635">
                  <c:v>8.4910181773153681</c:v>
                </c:pt>
                <c:pt idx="636">
                  <c:v>8.1721882728556849</c:v>
                </c:pt>
                <c:pt idx="637">
                  <c:v>7.1864284975292145</c:v>
                </c:pt>
                <c:pt idx="638">
                  <c:v>6.4989532978011164</c:v>
                </c:pt>
                <c:pt idx="639">
                  <c:v>4.6460012189731508</c:v>
                </c:pt>
                <c:pt idx="640">
                  <c:v>3.8398648445355468</c:v>
                </c:pt>
                <c:pt idx="641">
                  <c:v>5.0581629875677194</c:v>
                </c:pt>
                <c:pt idx="642">
                  <c:v>5.1294053703523961</c:v>
                </c:pt>
                <c:pt idx="643">
                  <c:v>4.2793743217671443</c:v>
                </c:pt>
                <c:pt idx="644">
                  <c:v>4.4896542977048917</c:v>
                </c:pt>
                <c:pt idx="645">
                  <c:v>4.7403331673839135</c:v>
                </c:pt>
                <c:pt idx="646">
                  <c:v>5.5154644244070683</c:v>
                </c:pt>
                <c:pt idx="647">
                  <c:v>7.9262227457661067</c:v>
                </c:pt>
                <c:pt idx="648">
                  <c:v>8.7900335125868541</c:v>
                </c:pt>
                <c:pt idx="649">
                  <c:v>9.0553592786040245</c:v>
                </c:pt>
                <c:pt idx="650">
                  <c:v>7.7238838268127781</c:v>
                </c:pt>
                <c:pt idx="651">
                  <c:v>7.2667080155872501</c:v>
                </c:pt>
                <c:pt idx="652">
                  <c:v>6.3883666107229633</c:v>
                </c:pt>
                <c:pt idx="653">
                  <c:v>6.3883666107229633</c:v>
                </c:pt>
                <c:pt idx="654">
                  <c:v>8.9377198855077129</c:v>
                </c:pt>
                <c:pt idx="655">
                  <c:v>8.9377198855077129</c:v>
                </c:pt>
                <c:pt idx="656">
                  <c:v>8.800811178510763</c:v>
                </c:pt>
                <c:pt idx="657">
                  <c:v>8.800811178510763</c:v>
                </c:pt>
                <c:pt idx="658">
                  <c:v>7.6796758598849726</c:v>
                </c:pt>
                <c:pt idx="659">
                  <c:v>7.7635412566366906</c:v>
                </c:pt>
                <c:pt idx="660">
                  <c:v>8.7856557425954271</c:v>
                </c:pt>
                <c:pt idx="661">
                  <c:v>8.2173319617805376</c:v>
                </c:pt>
                <c:pt idx="662">
                  <c:v>6.8955740438414548</c:v>
                </c:pt>
                <c:pt idx="663">
                  <c:v>6.0010525482785102</c:v>
                </c:pt>
                <c:pt idx="664">
                  <c:v>5.4836674075840888</c:v>
                </c:pt>
                <c:pt idx="665">
                  <c:v>6.366016467721396</c:v>
                </c:pt>
                <c:pt idx="666">
                  <c:v>6.3681820813007537</c:v>
                </c:pt>
                <c:pt idx="667">
                  <c:v>5.2730021558501186</c:v>
                </c:pt>
                <c:pt idx="668">
                  <c:v>6.2340324214187408</c:v>
                </c:pt>
                <c:pt idx="669">
                  <c:v>8.7437192550596006</c:v>
                </c:pt>
                <c:pt idx="670">
                  <c:v>9.0565806706670475</c:v>
                </c:pt>
                <c:pt idx="671">
                  <c:v>9.0565806706670475</c:v>
                </c:pt>
                <c:pt idx="672">
                  <c:v>7.5533599698346165</c:v>
                </c:pt>
                <c:pt idx="673">
                  <c:v>8.1232582263276605</c:v>
                </c:pt>
                <c:pt idx="674">
                  <c:v>10.744259121498327</c:v>
                </c:pt>
                <c:pt idx="675">
                  <c:v>11.234836160661176</c:v>
                </c:pt>
                <c:pt idx="676">
                  <c:v>11.204732580860643</c:v>
                </c:pt>
                <c:pt idx="677">
                  <c:v>11.297465426041365</c:v>
                </c:pt>
                <c:pt idx="678">
                  <c:v>11.552877599529046</c:v>
                </c:pt>
                <c:pt idx="679">
                  <c:v>12.376450841570049</c:v>
                </c:pt>
                <c:pt idx="680">
                  <c:v>13.765768535192651</c:v>
                </c:pt>
                <c:pt idx="681">
                  <c:v>14.11461549714692</c:v>
                </c:pt>
                <c:pt idx="682">
                  <c:v>13.9778736941532</c:v>
                </c:pt>
                <c:pt idx="683">
                  <c:v>14.807293565864763</c:v>
                </c:pt>
                <c:pt idx="684">
                  <c:v>15.294276927462114</c:v>
                </c:pt>
                <c:pt idx="685">
                  <c:v>15.538625487931679</c:v>
                </c:pt>
                <c:pt idx="686">
                  <c:v>16.543090580499161</c:v>
                </c:pt>
                <c:pt idx="687">
                  <c:v>19.314037994914479</c:v>
                </c:pt>
                <c:pt idx="688">
                  <c:v>19.969291840513524</c:v>
                </c:pt>
                <c:pt idx="689">
                  <c:v>19.908565515184662</c:v>
                </c:pt>
                <c:pt idx="690">
                  <c:v>19.840667742074608</c:v>
                </c:pt>
                <c:pt idx="691">
                  <c:v>19.250906177756935</c:v>
                </c:pt>
                <c:pt idx="692">
                  <c:v>16.794846322402002</c:v>
                </c:pt>
                <c:pt idx="693">
                  <c:v>16.972998682262958</c:v>
                </c:pt>
                <c:pt idx="694">
                  <c:v>17.087888379039114</c:v>
                </c:pt>
                <c:pt idx="695">
                  <c:v>14.340804697414995</c:v>
                </c:pt>
                <c:pt idx="696">
                  <c:v>14.340804697414995</c:v>
                </c:pt>
                <c:pt idx="697">
                  <c:v>14.910127639876192</c:v>
                </c:pt>
                <c:pt idx="698">
                  <c:v>14.910127639876192</c:v>
                </c:pt>
                <c:pt idx="699">
                  <c:v>11.656533135019178</c:v>
                </c:pt>
                <c:pt idx="700">
                  <c:v>10.995845256486652</c:v>
                </c:pt>
                <c:pt idx="701">
                  <c:v>10.085030806487405</c:v>
                </c:pt>
                <c:pt idx="702">
                  <c:v>9.9209283541108189</c:v>
                </c:pt>
                <c:pt idx="703">
                  <c:v>9.8736649501337652</c:v>
                </c:pt>
                <c:pt idx="704">
                  <c:v>10.308068165126771</c:v>
                </c:pt>
                <c:pt idx="705">
                  <c:v>9.7218305465894641</c:v>
                </c:pt>
                <c:pt idx="706">
                  <c:v>7.9699267166329699</c:v>
                </c:pt>
                <c:pt idx="707">
                  <c:v>7.9699267166329699</c:v>
                </c:pt>
                <c:pt idx="708">
                  <c:v>7.9993211259081232</c:v>
                </c:pt>
                <c:pt idx="709">
                  <c:v>6.6641640696714548</c:v>
                </c:pt>
                <c:pt idx="710">
                  <c:v>6.5152262367856419</c:v>
                </c:pt>
                <c:pt idx="711">
                  <c:v>6.3400608240063443</c:v>
                </c:pt>
                <c:pt idx="712">
                  <c:v>5.4884927162564408</c:v>
                </c:pt>
                <c:pt idx="713">
                  <c:v>4.245780986956345</c:v>
                </c:pt>
                <c:pt idx="714">
                  <c:v>3.0056835751455937</c:v>
                </c:pt>
                <c:pt idx="715">
                  <c:v>3.2749179640107018</c:v>
                </c:pt>
                <c:pt idx="716">
                  <c:v>3.919538772470557</c:v>
                </c:pt>
                <c:pt idx="717">
                  <c:v>4.1692742482355367</c:v>
                </c:pt>
                <c:pt idx="718">
                  <c:v>4.0412229407198019</c:v>
                </c:pt>
                <c:pt idx="719">
                  <c:v>4.8620873722404454</c:v>
                </c:pt>
                <c:pt idx="720">
                  <c:v>7.0385287031594892</c:v>
                </c:pt>
                <c:pt idx="721">
                  <c:v>7.6598654352018487</c:v>
                </c:pt>
                <c:pt idx="722">
                  <c:v>7.8537844818023874</c:v>
                </c:pt>
                <c:pt idx="723">
                  <c:v>8.5687189542253037</c:v>
                </c:pt>
                <c:pt idx="724">
                  <c:v>9.1567562875398192</c:v>
                </c:pt>
                <c:pt idx="725">
                  <c:v>8.9953796326058413</c:v>
                </c:pt>
                <c:pt idx="726">
                  <c:v>8.8628924594062397</c:v>
                </c:pt>
                <c:pt idx="727">
                  <c:v>9.5815177239777629</c:v>
                </c:pt>
                <c:pt idx="728">
                  <c:v>9.6692879385092247</c:v>
                </c:pt>
                <c:pt idx="729">
                  <c:v>10.026858537792382</c:v>
                </c:pt>
                <c:pt idx="730">
                  <c:v>9.6649154440895124</c:v>
                </c:pt>
                <c:pt idx="731">
                  <c:v>8.4643147998405652</c:v>
                </c:pt>
                <c:pt idx="732">
                  <c:v>8.1707041756387202</c:v>
                </c:pt>
                <c:pt idx="733">
                  <c:v>7.9171789297261688</c:v>
                </c:pt>
                <c:pt idx="734">
                  <c:v>6.9668135353043583</c:v>
                </c:pt>
                <c:pt idx="735">
                  <c:v>6.4143556831220394</c:v>
                </c:pt>
                <c:pt idx="736">
                  <c:v>6.5684701670175833</c:v>
                </c:pt>
                <c:pt idx="737">
                  <c:v>5.3708932659847184</c:v>
                </c:pt>
                <c:pt idx="738">
                  <c:v>4.2039804599688608</c:v>
                </c:pt>
                <c:pt idx="739">
                  <c:v>4.2039804599688608</c:v>
                </c:pt>
                <c:pt idx="740">
                  <c:v>7.7508005458210576</c:v>
                </c:pt>
                <c:pt idx="741">
                  <c:v>7.7508005458210576</c:v>
                </c:pt>
                <c:pt idx="742">
                  <c:v>7.1011478680703446</c:v>
                </c:pt>
                <c:pt idx="743">
                  <c:v>7.1011478680703446</c:v>
                </c:pt>
                <c:pt idx="744">
                  <c:v>5.9494901282714974</c:v>
                </c:pt>
                <c:pt idx="745">
                  <c:v>6.5808917817420456</c:v>
                </c:pt>
                <c:pt idx="746">
                  <c:v>7.7365968736260262</c:v>
                </c:pt>
                <c:pt idx="747">
                  <c:v>8.8035407278094642</c:v>
                </c:pt>
                <c:pt idx="748">
                  <c:v>8.2814452087120642</c:v>
                </c:pt>
                <c:pt idx="749">
                  <c:v>8.2814452087120642</c:v>
                </c:pt>
                <c:pt idx="750">
                  <c:v>10.423952194187192</c:v>
                </c:pt>
                <c:pt idx="751">
                  <c:v>10.796511104768985</c:v>
                </c:pt>
                <c:pt idx="752">
                  <c:v>10.923941905122895</c:v>
                </c:pt>
                <c:pt idx="753">
                  <c:v>11.028182649924693</c:v>
                </c:pt>
                <c:pt idx="754">
                  <c:v>11.03531564192434</c:v>
                </c:pt>
                <c:pt idx="755">
                  <c:v>12.108476939115835</c:v>
                </c:pt>
                <c:pt idx="756">
                  <c:v>13.010805443238324</c:v>
                </c:pt>
                <c:pt idx="757">
                  <c:v>12.009580365316685</c:v>
                </c:pt>
                <c:pt idx="758">
                  <c:v>12.841370767445353</c:v>
                </c:pt>
                <c:pt idx="759">
                  <c:v>17.426536368828433</c:v>
                </c:pt>
                <c:pt idx="760">
                  <c:v>19.879304235536011</c:v>
                </c:pt>
                <c:pt idx="761">
                  <c:v>17.82135906432784</c:v>
                </c:pt>
                <c:pt idx="762">
                  <c:v>17.82135906432784</c:v>
                </c:pt>
                <c:pt idx="763">
                  <c:v>19.851384130405116</c:v>
                </c:pt>
                <c:pt idx="764">
                  <c:v>19.887761566611761</c:v>
                </c:pt>
                <c:pt idx="765">
                  <c:v>19.812339026783281</c:v>
                </c:pt>
                <c:pt idx="766">
                  <c:v>19.59437134439888</c:v>
                </c:pt>
                <c:pt idx="767">
                  <c:v>17.819505890801238</c:v>
                </c:pt>
                <c:pt idx="768">
                  <c:v>16.904038495862462</c:v>
                </c:pt>
                <c:pt idx="769">
                  <c:v>17.222184735712251</c:v>
                </c:pt>
                <c:pt idx="770">
                  <c:v>17.031196706555885</c:v>
                </c:pt>
                <c:pt idx="771">
                  <c:v>17.031196706555885</c:v>
                </c:pt>
                <c:pt idx="772">
                  <c:v>14.205586792934671</c:v>
                </c:pt>
                <c:pt idx="773">
                  <c:v>12.930065416439314</c:v>
                </c:pt>
                <c:pt idx="774">
                  <c:v>11.642162799879582</c:v>
                </c:pt>
                <c:pt idx="775">
                  <c:v>11.089441833969824</c:v>
                </c:pt>
                <c:pt idx="776">
                  <c:v>10.347497054892065</c:v>
                </c:pt>
                <c:pt idx="777">
                  <c:v>9.9281623446436438</c:v>
                </c:pt>
                <c:pt idx="778">
                  <c:v>9.4957256769243283</c:v>
                </c:pt>
                <c:pt idx="779">
                  <c:v>9.4008407206004723</c:v>
                </c:pt>
                <c:pt idx="780">
                  <c:v>9.1377904738563576</c:v>
                </c:pt>
                <c:pt idx="781">
                  <c:v>8.239846474303997</c:v>
                </c:pt>
                <c:pt idx="782">
                  <c:v>8.1488711018520821</c:v>
                </c:pt>
                <c:pt idx="783">
                  <c:v>7.8042615033070231</c:v>
                </c:pt>
                <c:pt idx="784">
                  <c:v>6.798896970156262</c:v>
                </c:pt>
                <c:pt idx="785">
                  <c:v>5.5251294155340833</c:v>
                </c:pt>
                <c:pt idx="786">
                  <c:v>4.9329875423418619</c:v>
                </c:pt>
                <c:pt idx="787">
                  <c:v>4.4293559557118458</c:v>
                </c:pt>
                <c:pt idx="788">
                  <c:v>3.6894945833135462</c:v>
                </c:pt>
                <c:pt idx="789">
                  <c:v>3.1946530209867863</c:v>
                </c:pt>
                <c:pt idx="790">
                  <c:v>2.9925834817762396</c:v>
                </c:pt>
                <c:pt idx="791">
                  <c:v>4.4584026231039289</c:v>
                </c:pt>
                <c:pt idx="792">
                  <c:v>5.187596683050832</c:v>
                </c:pt>
                <c:pt idx="793">
                  <c:v>5.8073561076104161</c:v>
                </c:pt>
                <c:pt idx="794">
                  <c:v>6.2303182021306105</c:v>
                </c:pt>
                <c:pt idx="795">
                  <c:v>7.3566499505481433</c:v>
                </c:pt>
                <c:pt idx="796">
                  <c:v>8.4574484775255954</c:v>
                </c:pt>
                <c:pt idx="797">
                  <c:v>8.4494712959628426</c:v>
                </c:pt>
                <c:pt idx="798">
                  <c:v>8.6368163183200792</c:v>
                </c:pt>
                <c:pt idx="799">
                  <c:v>8.1557812229301501</c:v>
                </c:pt>
                <c:pt idx="800">
                  <c:v>8.4342558154469085</c:v>
                </c:pt>
                <c:pt idx="801">
                  <c:v>9.9912651338756895</c:v>
                </c:pt>
                <c:pt idx="802">
                  <c:v>9.9676022643462261</c:v>
                </c:pt>
                <c:pt idx="803">
                  <c:v>9.4524434299391604</c:v>
                </c:pt>
                <c:pt idx="804">
                  <c:v>7.676514559739986</c:v>
                </c:pt>
                <c:pt idx="805">
                  <c:v>6.9334019175221622</c:v>
                </c:pt>
                <c:pt idx="806">
                  <c:v>6.987082947045927</c:v>
                </c:pt>
                <c:pt idx="807">
                  <c:v>6.2054285939006659</c:v>
                </c:pt>
                <c:pt idx="808">
                  <c:v>6.0730652382219636</c:v>
                </c:pt>
                <c:pt idx="809">
                  <c:v>5.440319816564096</c:v>
                </c:pt>
                <c:pt idx="810">
                  <c:v>5.5757202206441461</c:v>
                </c:pt>
                <c:pt idx="811">
                  <c:v>6.6246926124990884</c:v>
                </c:pt>
                <c:pt idx="812">
                  <c:v>7.5441807958253495</c:v>
                </c:pt>
                <c:pt idx="813">
                  <c:v>7.5877852084386257</c:v>
                </c:pt>
                <c:pt idx="814">
                  <c:v>6.8252865078251483</c:v>
                </c:pt>
                <c:pt idx="815">
                  <c:v>7.2737017731688729</c:v>
                </c:pt>
                <c:pt idx="816">
                  <c:v>7.9232800306501847</c:v>
                </c:pt>
                <c:pt idx="817">
                  <c:v>8.2516140520203685</c:v>
                </c:pt>
                <c:pt idx="818">
                  <c:v>7.822002941267665</c:v>
                </c:pt>
                <c:pt idx="819">
                  <c:v>7.8456547867848485</c:v>
                </c:pt>
                <c:pt idx="820">
                  <c:v>8.6848616744424891</c:v>
                </c:pt>
                <c:pt idx="821">
                  <c:v>10.034035690877326</c:v>
                </c:pt>
                <c:pt idx="822">
                  <c:v>11.74466796341642</c:v>
                </c:pt>
                <c:pt idx="823">
                  <c:v>11.387983390372503</c:v>
                </c:pt>
                <c:pt idx="824">
                  <c:v>10.673535886560742</c:v>
                </c:pt>
                <c:pt idx="825">
                  <c:v>11.118020907805491</c:v>
                </c:pt>
                <c:pt idx="826">
                  <c:v>11.256492040005179</c:v>
                </c:pt>
                <c:pt idx="827">
                  <c:v>11.426241682981328</c:v>
                </c:pt>
                <c:pt idx="828">
                  <c:v>11.76901939030606</c:v>
                </c:pt>
                <c:pt idx="829">
                  <c:v>12.052396624792099</c:v>
                </c:pt>
                <c:pt idx="830">
                  <c:v>13.217595023263497</c:v>
                </c:pt>
                <c:pt idx="831">
                  <c:v>16.498446680172648</c:v>
                </c:pt>
                <c:pt idx="832">
                  <c:v>17.538021253738975</c:v>
                </c:pt>
                <c:pt idx="833">
                  <c:v>17.925345521807937</c:v>
                </c:pt>
                <c:pt idx="834">
                  <c:v>18.683629683193253</c:v>
                </c:pt>
                <c:pt idx="835">
                  <c:v>19.222440963335018</c:v>
                </c:pt>
                <c:pt idx="836">
                  <c:v>19.705567065238185</c:v>
                </c:pt>
                <c:pt idx="837">
                  <c:v>18.804913267688846</c:v>
                </c:pt>
                <c:pt idx="838">
                  <c:v>17.779225906034267</c:v>
                </c:pt>
                <c:pt idx="839">
                  <c:v>17.072657191995624</c:v>
                </c:pt>
                <c:pt idx="840">
                  <c:v>16.058556066299982</c:v>
                </c:pt>
                <c:pt idx="841">
                  <c:v>15.547298834115846</c:v>
                </c:pt>
                <c:pt idx="842">
                  <c:v>15.186817246510211</c:v>
                </c:pt>
                <c:pt idx="843">
                  <c:v>13.534753218341296</c:v>
                </c:pt>
                <c:pt idx="844">
                  <c:v>12.112486201668094</c:v>
                </c:pt>
                <c:pt idx="845">
                  <c:v>12.112486201668094</c:v>
                </c:pt>
                <c:pt idx="846">
                  <c:v>12.367160587236668</c:v>
                </c:pt>
                <c:pt idx="847">
                  <c:v>11.796894417998324</c:v>
                </c:pt>
                <c:pt idx="848">
                  <c:v>11.649792216164203</c:v>
                </c:pt>
                <c:pt idx="849">
                  <c:v>10.992960749224933</c:v>
                </c:pt>
                <c:pt idx="850">
                  <c:v>10.113097343944634</c:v>
                </c:pt>
                <c:pt idx="851">
                  <c:v>10.192145669543779</c:v>
                </c:pt>
                <c:pt idx="852">
                  <c:v>10.412183434856495</c:v>
                </c:pt>
                <c:pt idx="853">
                  <c:v>10.28580980412821</c:v>
                </c:pt>
                <c:pt idx="854">
                  <c:v>9.900244035588214</c:v>
                </c:pt>
                <c:pt idx="855">
                  <c:v>8.9510427068861649</c:v>
                </c:pt>
                <c:pt idx="856">
                  <c:v>7.903510439804581</c:v>
                </c:pt>
                <c:pt idx="857">
                  <c:v>7.903510439804581</c:v>
                </c:pt>
                <c:pt idx="858">
                  <c:v>6.9848621894494096</c:v>
                </c:pt>
                <c:pt idx="859">
                  <c:v>4.4433117744425719</c:v>
                </c:pt>
                <c:pt idx="860">
                  <c:v>3.6702188437203573</c:v>
                </c:pt>
                <c:pt idx="861">
                  <c:v>3.3619348549012669</c:v>
                </c:pt>
                <c:pt idx="862">
                  <c:v>4.9652282772899774</c:v>
                </c:pt>
                <c:pt idx="863">
                  <c:v>4.4179543454861543</c:v>
                </c:pt>
                <c:pt idx="864">
                  <c:v>4.2252481233650645</c:v>
                </c:pt>
                <c:pt idx="865">
                  <c:v>4.1813346471431823</c:v>
                </c:pt>
                <c:pt idx="866">
                  <c:v>5.2806109365205085</c:v>
                </c:pt>
                <c:pt idx="867">
                  <c:v>5.8217761328567077</c:v>
                </c:pt>
                <c:pt idx="868">
                  <c:v>6.4334942553327892</c:v>
                </c:pt>
                <c:pt idx="869">
                  <c:v>6.797863378216717</c:v>
                </c:pt>
                <c:pt idx="870">
                  <c:v>7.1491054412213</c:v>
                </c:pt>
                <c:pt idx="871">
                  <c:v>7.4614242110069045</c:v>
                </c:pt>
                <c:pt idx="872">
                  <c:v>8.5938763991635359</c:v>
                </c:pt>
                <c:pt idx="873">
                  <c:v>8.5260704406484926</c:v>
                </c:pt>
                <c:pt idx="874">
                  <c:v>8.1830312347748002</c:v>
                </c:pt>
                <c:pt idx="875">
                  <c:v>8.4987392698799731</c:v>
                </c:pt>
                <c:pt idx="876">
                  <c:v>8.6534971845433688</c:v>
                </c:pt>
                <c:pt idx="877">
                  <c:v>8.8638670845517549</c:v>
                </c:pt>
                <c:pt idx="878">
                  <c:v>8.5649309252147514</c:v>
                </c:pt>
                <c:pt idx="879">
                  <c:v>8.1511022808636131</c:v>
                </c:pt>
                <c:pt idx="880">
                  <c:v>8.1495689805841884</c:v>
                </c:pt>
                <c:pt idx="881">
                  <c:v>7.333172926544143</c:v>
                </c:pt>
                <c:pt idx="882">
                  <c:v>6.9438412650635959</c:v>
                </c:pt>
                <c:pt idx="883">
                  <c:v>6.9293046205589777</c:v>
                </c:pt>
                <c:pt idx="884">
                  <c:v>6.9293046205589777</c:v>
                </c:pt>
                <c:pt idx="885">
                  <c:v>7.0832706976156148</c:v>
                </c:pt>
                <c:pt idx="886">
                  <c:v>6.5879069771893413</c:v>
                </c:pt>
                <c:pt idx="887">
                  <c:v>6.381908089137605</c:v>
                </c:pt>
                <c:pt idx="888">
                  <c:v>6.5590542318691041</c:v>
                </c:pt>
                <c:pt idx="889">
                  <c:v>7.1289120086658384</c:v>
                </c:pt>
                <c:pt idx="890">
                  <c:v>7.9844694969045999</c:v>
                </c:pt>
                <c:pt idx="891">
                  <c:v>7.8487837951748931</c:v>
                </c:pt>
                <c:pt idx="892">
                  <c:v>8.2888758394489184</c:v>
                </c:pt>
                <c:pt idx="893">
                  <c:v>8.2888758394489184</c:v>
                </c:pt>
                <c:pt idx="894">
                  <c:v>8.7056143177204905</c:v>
                </c:pt>
                <c:pt idx="895">
                  <c:v>8.7056143177204905</c:v>
                </c:pt>
                <c:pt idx="896">
                  <c:v>9.1609613670291186</c:v>
                </c:pt>
                <c:pt idx="897">
                  <c:v>9.6821208494316995</c:v>
                </c:pt>
                <c:pt idx="898">
                  <c:v>9.7353750694105248</c:v>
                </c:pt>
                <c:pt idx="899">
                  <c:v>10.206415131778641</c:v>
                </c:pt>
                <c:pt idx="900">
                  <c:v>11.052939108277943</c:v>
                </c:pt>
                <c:pt idx="901">
                  <c:v>11.594019926966659</c:v>
                </c:pt>
                <c:pt idx="902">
                  <c:v>11.663285913283614</c:v>
                </c:pt>
                <c:pt idx="903">
                  <c:v>12.75021490713392</c:v>
                </c:pt>
                <c:pt idx="904">
                  <c:v>12.372095682777433</c:v>
                </c:pt>
                <c:pt idx="905">
                  <c:v>12.658835148642231</c:v>
                </c:pt>
                <c:pt idx="906">
                  <c:v>13.579118633239789</c:v>
                </c:pt>
                <c:pt idx="907">
                  <c:v>15.433134444392689</c:v>
                </c:pt>
                <c:pt idx="908">
                  <c:v>15.839295121418756</c:v>
                </c:pt>
                <c:pt idx="909">
                  <c:v>15.902214609157431</c:v>
                </c:pt>
                <c:pt idx="910">
                  <c:v>18.288544162086826</c:v>
                </c:pt>
                <c:pt idx="911">
                  <c:v>18.626818419861724</c:v>
                </c:pt>
                <c:pt idx="912">
                  <c:v>18.757157819869725</c:v>
                </c:pt>
                <c:pt idx="913">
                  <c:v>19.805299393104363</c:v>
                </c:pt>
                <c:pt idx="914">
                  <c:v>19.805299393104363</c:v>
                </c:pt>
                <c:pt idx="915">
                  <c:v>19.674349310315193</c:v>
                </c:pt>
                <c:pt idx="916">
                  <c:v>19.674349310315193</c:v>
                </c:pt>
                <c:pt idx="917">
                  <c:v>17.487074749745883</c:v>
                </c:pt>
                <c:pt idx="918">
                  <c:v>14.820904448693407</c:v>
                </c:pt>
                <c:pt idx="919">
                  <c:v>13.737223891696605</c:v>
                </c:pt>
                <c:pt idx="920">
                  <c:v>14.015305363730038</c:v>
                </c:pt>
                <c:pt idx="921">
                  <c:v>13.920161945178654</c:v>
                </c:pt>
                <c:pt idx="922">
                  <c:v>13.635837272221313</c:v>
                </c:pt>
                <c:pt idx="923">
                  <c:v>11.564255967285574</c:v>
                </c:pt>
                <c:pt idx="924">
                  <c:v>10.724382328446707</c:v>
                </c:pt>
                <c:pt idx="925">
                  <c:v>10.724382328446707</c:v>
                </c:pt>
                <c:pt idx="926">
                  <c:v>10.596476572771726</c:v>
                </c:pt>
                <c:pt idx="927">
                  <c:v>10.585115263359203</c:v>
                </c:pt>
                <c:pt idx="928">
                  <c:v>10.585115263359203</c:v>
                </c:pt>
                <c:pt idx="929">
                  <c:v>8.6159582289725609</c:v>
                </c:pt>
                <c:pt idx="930">
                  <c:v>8.4071577556329942</c:v>
                </c:pt>
                <c:pt idx="931">
                  <c:v>8.1927135187860696</c:v>
                </c:pt>
                <c:pt idx="932">
                  <c:v>8.3085917097484092</c:v>
                </c:pt>
                <c:pt idx="933">
                  <c:v>8.3085917097484092</c:v>
                </c:pt>
                <c:pt idx="934">
                  <c:v>7.9855922192658948</c:v>
                </c:pt>
                <c:pt idx="935">
                  <c:v>7.217517275372467</c:v>
                </c:pt>
                <c:pt idx="936">
                  <c:v>5.3959540216073005</c:v>
                </c:pt>
                <c:pt idx="937">
                  <c:v>4.3787774720120227</c:v>
                </c:pt>
                <c:pt idx="938">
                  <c:v>3.8591914176158717</c:v>
                </c:pt>
                <c:pt idx="939">
                  <c:v>2.9972344190937088</c:v>
                </c:pt>
                <c:pt idx="940">
                  <c:v>2.7349452883924386</c:v>
                </c:pt>
                <c:pt idx="941">
                  <c:v>3.7328798600678268</c:v>
                </c:pt>
                <c:pt idx="942">
                  <c:v>3.7328798600678268</c:v>
                </c:pt>
                <c:pt idx="943">
                  <c:v>5.1139251378564392</c:v>
                </c:pt>
                <c:pt idx="944">
                  <c:v>6.2814768252139555</c:v>
                </c:pt>
                <c:pt idx="945">
                  <c:v>8.674036568259325</c:v>
                </c:pt>
                <c:pt idx="946">
                  <c:v>9.4923341128038672</c:v>
                </c:pt>
                <c:pt idx="947">
                  <c:v>9.2651631226114954</c:v>
                </c:pt>
                <c:pt idx="948">
                  <c:v>7.8688214839898354</c:v>
                </c:pt>
                <c:pt idx="949">
                  <c:v>7.5905141996112491</c:v>
                </c:pt>
                <c:pt idx="950">
                  <c:v>7.5905141996112491</c:v>
                </c:pt>
                <c:pt idx="951">
                  <c:v>8.4017207858628584</c:v>
                </c:pt>
                <c:pt idx="952">
                  <c:v>9.254351973925564</c:v>
                </c:pt>
                <c:pt idx="953">
                  <c:v>9.5133204816036763</c:v>
                </c:pt>
                <c:pt idx="954">
                  <c:v>9.5133204816036763</c:v>
                </c:pt>
                <c:pt idx="955">
                  <c:v>8.8146236909694569</c:v>
                </c:pt>
                <c:pt idx="956">
                  <c:v>8.8146236909694569</c:v>
                </c:pt>
                <c:pt idx="957">
                  <c:v>8.1171369668128666</c:v>
                </c:pt>
                <c:pt idx="958">
                  <c:v>8.1171369668128666</c:v>
                </c:pt>
                <c:pt idx="959">
                  <c:v>6.8254655640549533</c:v>
                </c:pt>
                <c:pt idx="960">
                  <c:v>6.9299793452650347</c:v>
                </c:pt>
                <c:pt idx="961">
                  <c:v>7.1720879027100608</c:v>
                </c:pt>
                <c:pt idx="962">
                  <c:v>7.7380294331308921</c:v>
                </c:pt>
                <c:pt idx="963">
                  <c:v>7.5208321312006428</c:v>
                </c:pt>
                <c:pt idx="964">
                  <c:v>6.4199020591049525</c:v>
                </c:pt>
                <c:pt idx="965">
                  <c:v>5.8986300570640982</c:v>
                </c:pt>
                <c:pt idx="966">
                  <c:v>5.4425379221921819</c:v>
                </c:pt>
                <c:pt idx="967">
                  <c:v>6.4300065376794144</c:v>
                </c:pt>
                <c:pt idx="968">
                  <c:v>7.2482246728836985</c:v>
                </c:pt>
                <c:pt idx="969">
                  <c:v>7.3654330092805811</c:v>
                </c:pt>
                <c:pt idx="970">
                  <c:v>6.8518587111235743</c:v>
                </c:pt>
                <c:pt idx="971">
                  <c:v>6.8518587111235743</c:v>
                </c:pt>
                <c:pt idx="972">
                  <c:v>7.7375664539246447</c:v>
                </c:pt>
                <c:pt idx="973">
                  <c:v>7.7375664539246447</c:v>
                </c:pt>
                <c:pt idx="974">
                  <c:v>10.415593818549185</c:v>
                </c:pt>
                <c:pt idx="975">
                  <c:v>10.415593818549185</c:v>
                </c:pt>
                <c:pt idx="976">
                  <c:v>10.901656714339339</c:v>
                </c:pt>
                <c:pt idx="977">
                  <c:v>9.7291527566278866</c:v>
                </c:pt>
                <c:pt idx="978">
                  <c:v>9.5895003135147761</c:v>
                </c:pt>
                <c:pt idx="979">
                  <c:v>9.2772792880779438</c:v>
                </c:pt>
                <c:pt idx="980">
                  <c:v>10.664873769848379</c:v>
                </c:pt>
                <c:pt idx="981">
                  <c:v>11.175935855117459</c:v>
                </c:pt>
                <c:pt idx="982">
                  <c:v>10.772937044617871</c:v>
                </c:pt>
                <c:pt idx="983">
                  <c:v>11.702686030937512</c:v>
                </c:pt>
                <c:pt idx="984">
                  <c:v>13.13648851445469</c:v>
                </c:pt>
                <c:pt idx="985">
                  <c:v>14.596127719292538</c:v>
                </c:pt>
                <c:pt idx="986">
                  <c:v>15.239707840437754</c:v>
                </c:pt>
                <c:pt idx="987">
                  <c:v>14.837321978905088</c:v>
                </c:pt>
                <c:pt idx="988">
                  <c:v>16.895415307644853</c:v>
                </c:pt>
                <c:pt idx="989">
                  <c:v>18.168823434185274</c:v>
                </c:pt>
                <c:pt idx="990">
                  <c:v>19.176218641538792</c:v>
                </c:pt>
                <c:pt idx="991">
                  <c:v>19.512302554688414</c:v>
                </c:pt>
                <c:pt idx="992">
                  <c:v>19.930072242059232</c:v>
                </c:pt>
                <c:pt idx="993">
                  <c:v>19.966833100920134</c:v>
                </c:pt>
                <c:pt idx="994">
                  <c:v>19.988056402476953</c:v>
                </c:pt>
                <c:pt idx="995">
                  <c:v>19.458399764035072</c:v>
                </c:pt>
                <c:pt idx="996">
                  <c:v>16.472445313276957</c:v>
                </c:pt>
                <c:pt idx="997">
                  <c:v>15.594205591917786</c:v>
                </c:pt>
                <c:pt idx="998">
                  <c:v>15.258187524214662</c:v>
                </c:pt>
                <c:pt idx="999">
                  <c:v>13.655152283870729</c:v>
                </c:pt>
                <c:pt idx="1000">
                  <c:v>12.816518581943383</c:v>
                </c:pt>
                <c:pt idx="1001">
                  <c:v>12.450693230764301</c:v>
                </c:pt>
                <c:pt idx="1002">
                  <c:v>11.227983948238437</c:v>
                </c:pt>
                <c:pt idx="1003">
                  <c:v>10.422938142678388</c:v>
                </c:pt>
                <c:pt idx="1004">
                  <c:v>9.6504659136074888</c:v>
                </c:pt>
                <c:pt idx="1005">
                  <c:v>10.242569890388838</c:v>
                </c:pt>
                <c:pt idx="1006">
                  <c:v>10.075284046621215</c:v>
                </c:pt>
                <c:pt idx="1007">
                  <c:v>9.2458845004737107</c:v>
                </c:pt>
                <c:pt idx="1008">
                  <c:v>8.0337104620841284</c:v>
                </c:pt>
                <c:pt idx="1009">
                  <c:v>7.5415197825968745</c:v>
                </c:pt>
                <c:pt idx="1010">
                  <c:v>7.4260364745199041</c:v>
                </c:pt>
                <c:pt idx="1011">
                  <c:v>6.7494642103947786</c:v>
                </c:pt>
                <c:pt idx="1012">
                  <c:v>6.4025354165752182</c:v>
                </c:pt>
                <c:pt idx="1013">
                  <c:v>6.3826762105718631</c:v>
                </c:pt>
                <c:pt idx="1014">
                  <c:v>5.7807523771737532</c:v>
                </c:pt>
                <c:pt idx="1015">
                  <c:v>5.425537132939005</c:v>
                </c:pt>
                <c:pt idx="1016">
                  <c:v>4.8814685858048907</c:v>
                </c:pt>
                <c:pt idx="1017">
                  <c:v>5.0465818466562098</c:v>
                </c:pt>
                <c:pt idx="1018">
                  <c:v>5.0465818466562098</c:v>
                </c:pt>
                <c:pt idx="1019">
                  <c:v>4.863597940259865</c:v>
                </c:pt>
                <c:pt idx="1020">
                  <c:v>4.863597940259865</c:v>
                </c:pt>
                <c:pt idx="1021">
                  <c:v>4.7380715014549954</c:v>
                </c:pt>
                <c:pt idx="1022">
                  <c:v>4.7380715014549954</c:v>
                </c:pt>
                <c:pt idx="1023">
                  <c:v>5.5357017372687265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55872"/>
        <c:axId val="168258176"/>
      </c:lineChart>
      <c:catAx>
        <c:axId val="16825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8258176"/>
        <c:crosses val="autoZero"/>
        <c:auto val="1"/>
        <c:lblAlgn val="ctr"/>
        <c:lblOffset val="100"/>
        <c:noMultiLvlLbl val="0"/>
      </c:catAx>
      <c:valAx>
        <c:axId val="1682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25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1997339208745696"/>
          <c:w val="0.89745603674540686"/>
          <c:h val="0.80834818239463191"/>
        </c:manualLayout>
      </c:layout>
      <c:lineChart>
        <c:grouping val="standard"/>
        <c:varyColors val="0"/>
        <c:ser>
          <c:idx val="0"/>
          <c:order val="0"/>
          <c:tx>
            <c:strRef>
              <c:f>'20drepov_fourier'!$D$1</c:f>
              <c:strCache>
                <c:ptCount val="1"/>
                <c:pt idx="0">
                  <c:v>FFT mag</c:v>
                </c:pt>
              </c:strCache>
            </c:strRef>
          </c:tx>
          <c:marker>
            <c:symbol val="none"/>
          </c:marker>
          <c:val>
            <c:numRef>
              <c:f>'20drepov_fourier'!$D$2:$D$1025</c:f>
              <c:numCache>
                <c:formatCode>General</c:formatCode>
                <c:ptCount val="1024"/>
                <c:pt idx="0">
                  <c:v>20.028753409862695</c:v>
                </c:pt>
                <c:pt idx="1">
                  <c:v>7.0151957889300842E-2</c:v>
                </c:pt>
                <c:pt idx="2">
                  <c:v>5.7472704589608792E-2</c:v>
                </c:pt>
                <c:pt idx="3">
                  <c:v>4.0398310048265183E-2</c:v>
                </c:pt>
                <c:pt idx="4">
                  <c:v>4.9467854190302224E-3</c:v>
                </c:pt>
                <c:pt idx="5">
                  <c:v>5.5390658803788219E-2</c:v>
                </c:pt>
                <c:pt idx="6">
                  <c:v>5.9516303504161157E-2</c:v>
                </c:pt>
                <c:pt idx="7">
                  <c:v>4.1417127412201465E-2</c:v>
                </c:pt>
                <c:pt idx="8">
                  <c:v>8.1043334133782494E-2</c:v>
                </c:pt>
                <c:pt idx="9">
                  <c:v>0.17588098861696116</c:v>
                </c:pt>
                <c:pt idx="10">
                  <c:v>5.8297665848839456E-2</c:v>
                </c:pt>
                <c:pt idx="11">
                  <c:v>0.14898132571935152</c:v>
                </c:pt>
                <c:pt idx="12">
                  <c:v>0.49239971284476813</c:v>
                </c:pt>
                <c:pt idx="13">
                  <c:v>0.72214632390065592</c:v>
                </c:pt>
                <c:pt idx="14">
                  <c:v>4.7095205624505816</c:v>
                </c:pt>
                <c:pt idx="15">
                  <c:v>1.2779836170138932</c:v>
                </c:pt>
                <c:pt idx="16">
                  <c:v>0.2141355075241736</c:v>
                </c:pt>
                <c:pt idx="17">
                  <c:v>0.20842779741889789</c:v>
                </c:pt>
                <c:pt idx="18">
                  <c:v>0.14043415826275873</c:v>
                </c:pt>
                <c:pt idx="19">
                  <c:v>0.19362108786201787</c:v>
                </c:pt>
                <c:pt idx="20">
                  <c:v>0.12735737784594722</c:v>
                </c:pt>
                <c:pt idx="21">
                  <c:v>8.9358466271055703E-2</c:v>
                </c:pt>
                <c:pt idx="22">
                  <c:v>0.15201377749381415</c:v>
                </c:pt>
                <c:pt idx="23">
                  <c:v>0.24549429713481716</c:v>
                </c:pt>
                <c:pt idx="24">
                  <c:v>0.13044627260829356</c:v>
                </c:pt>
                <c:pt idx="25">
                  <c:v>0.27201635052513545</c:v>
                </c:pt>
                <c:pt idx="26">
                  <c:v>0.71491106134614801</c:v>
                </c:pt>
                <c:pt idx="27">
                  <c:v>0.85268702136789731</c:v>
                </c:pt>
                <c:pt idx="28">
                  <c:v>2.5919519871737546</c:v>
                </c:pt>
                <c:pt idx="29">
                  <c:v>1.4365147720934359</c:v>
                </c:pt>
                <c:pt idx="30">
                  <c:v>0.14903974933943254</c:v>
                </c:pt>
                <c:pt idx="31">
                  <c:v>0.11674891290933473</c:v>
                </c:pt>
                <c:pt idx="32">
                  <c:v>0.26046314429301265</c:v>
                </c:pt>
                <c:pt idx="33">
                  <c:v>0.15762656104387007</c:v>
                </c:pt>
                <c:pt idx="34">
                  <c:v>8.181774176557241E-2</c:v>
                </c:pt>
                <c:pt idx="35">
                  <c:v>0.21875694712892824</c:v>
                </c:pt>
                <c:pt idx="36">
                  <c:v>8.1606817513494495E-2</c:v>
                </c:pt>
                <c:pt idx="37">
                  <c:v>8.1079347058969908E-2</c:v>
                </c:pt>
                <c:pt idx="38">
                  <c:v>7.4421613975721834E-2</c:v>
                </c:pt>
                <c:pt idx="39">
                  <c:v>0.16167736732040819</c:v>
                </c:pt>
                <c:pt idx="40">
                  <c:v>0.12814138084409038</c:v>
                </c:pt>
                <c:pt idx="41">
                  <c:v>8.9129773603816645E-2</c:v>
                </c:pt>
                <c:pt idx="42">
                  <c:v>0.22299195528126145</c:v>
                </c:pt>
                <c:pt idx="43">
                  <c:v>0.12200115696683993</c:v>
                </c:pt>
                <c:pt idx="44">
                  <c:v>0.14188096410523618</c:v>
                </c:pt>
                <c:pt idx="45">
                  <c:v>5.2782760838951982E-2</c:v>
                </c:pt>
                <c:pt idx="46">
                  <c:v>0.10191250869001714</c:v>
                </c:pt>
                <c:pt idx="47">
                  <c:v>8.7294709398983622E-2</c:v>
                </c:pt>
                <c:pt idx="48">
                  <c:v>6.1551849305831248E-2</c:v>
                </c:pt>
                <c:pt idx="49">
                  <c:v>0.2164684768949546</c:v>
                </c:pt>
                <c:pt idx="50">
                  <c:v>0.13379330535811704</c:v>
                </c:pt>
                <c:pt idx="51">
                  <c:v>0.13460583798460729</c:v>
                </c:pt>
                <c:pt idx="52">
                  <c:v>0.2497902885906218</c:v>
                </c:pt>
                <c:pt idx="53">
                  <c:v>0.3255151593808871</c:v>
                </c:pt>
                <c:pt idx="54">
                  <c:v>0.3437316001452243</c:v>
                </c:pt>
                <c:pt idx="55">
                  <c:v>0.25547876953574694</c:v>
                </c:pt>
                <c:pt idx="56">
                  <c:v>0.39368445395948204</c:v>
                </c:pt>
                <c:pt idx="57">
                  <c:v>0.78809255880850726</c:v>
                </c:pt>
                <c:pt idx="58">
                  <c:v>0.2779645287143</c:v>
                </c:pt>
                <c:pt idx="59">
                  <c:v>0.15171590055666662</c:v>
                </c:pt>
                <c:pt idx="60">
                  <c:v>0.27812205380709848</c:v>
                </c:pt>
                <c:pt idx="61">
                  <c:v>0.14028922386208978</c:v>
                </c:pt>
                <c:pt idx="62">
                  <c:v>1.1485574717708233E-2</c:v>
                </c:pt>
                <c:pt idx="63">
                  <c:v>0.19585280745666755</c:v>
                </c:pt>
                <c:pt idx="64">
                  <c:v>0.17615745475603667</c:v>
                </c:pt>
                <c:pt idx="65">
                  <c:v>0.1281048673278444</c:v>
                </c:pt>
                <c:pt idx="66">
                  <c:v>0.17126830815495353</c:v>
                </c:pt>
                <c:pt idx="67">
                  <c:v>0.11199237678574239</c:v>
                </c:pt>
                <c:pt idx="68">
                  <c:v>0.1577144038081123</c:v>
                </c:pt>
                <c:pt idx="69">
                  <c:v>0.1168093575118748</c:v>
                </c:pt>
                <c:pt idx="70">
                  <c:v>5.1179156138821624E-2</c:v>
                </c:pt>
                <c:pt idx="71">
                  <c:v>0.30964380175665546</c:v>
                </c:pt>
                <c:pt idx="72">
                  <c:v>0.21759854865653777</c:v>
                </c:pt>
                <c:pt idx="73">
                  <c:v>0.13429000426574306</c:v>
                </c:pt>
                <c:pt idx="74">
                  <c:v>9.3076556001111602E-2</c:v>
                </c:pt>
                <c:pt idx="75">
                  <c:v>0.13674873122803372</c:v>
                </c:pt>
                <c:pt idx="76">
                  <c:v>6.3380378393118442E-2</c:v>
                </c:pt>
                <c:pt idx="77">
                  <c:v>0.11708397634787675</c:v>
                </c:pt>
                <c:pt idx="78">
                  <c:v>8.3518928631285586E-2</c:v>
                </c:pt>
                <c:pt idx="79">
                  <c:v>8.1545360871507266E-2</c:v>
                </c:pt>
                <c:pt idx="80">
                  <c:v>0.11285939685298557</c:v>
                </c:pt>
                <c:pt idx="81">
                  <c:v>2.0725708785909517E-2</c:v>
                </c:pt>
                <c:pt idx="82">
                  <c:v>6.0008480314474567E-2</c:v>
                </c:pt>
                <c:pt idx="83">
                  <c:v>8.674299550106343E-2</c:v>
                </c:pt>
                <c:pt idx="84">
                  <c:v>4.3191338209613989E-2</c:v>
                </c:pt>
                <c:pt idx="85">
                  <c:v>0.13397460849999809</c:v>
                </c:pt>
                <c:pt idx="86">
                  <c:v>6.5939050768250962E-2</c:v>
                </c:pt>
                <c:pt idx="87">
                  <c:v>5.4857373181069868E-2</c:v>
                </c:pt>
                <c:pt idx="88">
                  <c:v>8.8623243914771013E-2</c:v>
                </c:pt>
                <c:pt idx="89">
                  <c:v>9.7851022185777778E-2</c:v>
                </c:pt>
                <c:pt idx="90">
                  <c:v>9.9699783916057341E-2</c:v>
                </c:pt>
                <c:pt idx="91">
                  <c:v>0.17535147132733392</c:v>
                </c:pt>
                <c:pt idx="92">
                  <c:v>9.5565146760836994E-2</c:v>
                </c:pt>
                <c:pt idx="93">
                  <c:v>7.1205007495343017E-2</c:v>
                </c:pt>
                <c:pt idx="94">
                  <c:v>9.0014323687298337E-2</c:v>
                </c:pt>
                <c:pt idx="95">
                  <c:v>6.5080363080447817E-2</c:v>
                </c:pt>
                <c:pt idx="96">
                  <c:v>0.10090325371917155</c:v>
                </c:pt>
                <c:pt idx="97">
                  <c:v>0.10269998777308484</c:v>
                </c:pt>
                <c:pt idx="98">
                  <c:v>7.550366054613547E-2</c:v>
                </c:pt>
                <c:pt idx="99">
                  <c:v>4.9998529855543136E-2</c:v>
                </c:pt>
                <c:pt idx="100">
                  <c:v>0.28940665698311641</c:v>
                </c:pt>
                <c:pt idx="101">
                  <c:v>0.17039641366826472</c:v>
                </c:pt>
                <c:pt idx="102">
                  <c:v>2.0278589995102174E-2</c:v>
                </c:pt>
                <c:pt idx="103">
                  <c:v>5.3006850868897393E-2</c:v>
                </c:pt>
                <c:pt idx="104">
                  <c:v>8.5831853342816178E-2</c:v>
                </c:pt>
                <c:pt idx="105">
                  <c:v>9.9796194513964778E-2</c:v>
                </c:pt>
                <c:pt idx="106">
                  <c:v>6.2581496689440116E-2</c:v>
                </c:pt>
                <c:pt idx="107">
                  <c:v>2.4603627406852003E-2</c:v>
                </c:pt>
                <c:pt idx="108">
                  <c:v>9.1098978072276626E-2</c:v>
                </c:pt>
                <c:pt idx="109">
                  <c:v>7.1078368324047347E-2</c:v>
                </c:pt>
                <c:pt idx="110">
                  <c:v>7.5035767183484078E-2</c:v>
                </c:pt>
                <c:pt idx="111">
                  <c:v>7.3837133688300152E-2</c:v>
                </c:pt>
                <c:pt idx="112">
                  <c:v>6.2470983406150746E-2</c:v>
                </c:pt>
                <c:pt idx="113">
                  <c:v>0.13590592635144391</c:v>
                </c:pt>
                <c:pt idx="114">
                  <c:v>0.12757469907472249</c:v>
                </c:pt>
                <c:pt idx="115">
                  <c:v>1.5710388098640535E-2</c:v>
                </c:pt>
                <c:pt idx="116">
                  <c:v>0.10951992056247919</c:v>
                </c:pt>
                <c:pt idx="117">
                  <c:v>0.10790843434960963</c:v>
                </c:pt>
                <c:pt idx="118">
                  <c:v>0.11781230177678706</c:v>
                </c:pt>
                <c:pt idx="119">
                  <c:v>1.4200170833379438E-2</c:v>
                </c:pt>
                <c:pt idx="120">
                  <c:v>2.0244159448117437E-2</c:v>
                </c:pt>
                <c:pt idx="121">
                  <c:v>3.369936775863773E-2</c:v>
                </c:pt>
                <c:pt idx="122">
                  <c:v>8.3420124440621024E-2</c:v>
                </c:pt>
                <c:pt idx="123">
                  <c:v>6.095918530143056E-2</c:v>
                </c:pt>
                <c:pt idx="124">
                  <c:v>6.6425156559229565E-2</c:v>
                </c:pt>
                <c:pt idx="125">
                  <c:v>2.2175336787365111E-2</c:v>
                </c:pt>
                <c:pt idx="126">
                  <c:v>4.6591668118419E-2</c:v>
                </c:pt>
                <c:pt idx="127">
                  <c:v>2.2087336525180818E-2</c:v>
                </c:pt>
                <c:pt idx="128">
                  <c:v>0.11158772245702467</c:v>
                </c:pt>
                <c:pt idx="129">
                  <c:v>1.7054774211355997E-2</c:v>
                </c:pt>
                <c:pt idx="130">
                  <c:v>7.8334519494791546E-2</c:v>
                </c:pt>
                <c:pt idx="131">
                  <c:v>0.11250747824335514</c:v>
                </c:pt>
                <c:pt idx="132">
                  <c:v>5.9506017282702071E-2</c:v>
                </c:pt>
                <c:pt idx="133">
                  <c:v>2.7239604369433287E-2</c:v>
                </c:pt>
                <c:pt idx="134">
                  <c:v>4.493280286537904E-2</c:v>
                </c:pt>
                <c:pt idx="135">
                  <c:v>6.1303082241722734E-2</c:v>
                </c:pt>
                <c:pt idx="136">
                  <c:v>8.6696577080665083E-2</c:v>
                </c:pt>
                <c:pt idx="137">
                  <c:v>5.3039602101024208E-2</c:v>
                </c:pt>
                <c:pt idx="138">
                  <c:v>4.6293819987918136E-2</c:v>
                </c:pt>
                <c:pt idx="139">
                  <c:v>4.5441983043484256E-2</c:v>
                </c:pt>
                <c:pt idx="140">
                  <c:v>4.4581304359526452E-2</c:v>
                </c:pt>
                <c:pt idx="141">
                  <c:v>3.8801567090551319E-2</c:v>
                </c:pt>
                <c:pt idx="142">
                  <c:v>3.807116338099726E-2</c:v>
                </c:pt>
                <c:pt idx="143">
                  <c:v>5.8650852015012592E-2</c:v>
                </c:pt>
                <c:pt idx="144">
                  <c:v>4.7807933831215635E-2</c:v>
                </c:pt>
                <c:pt idx="145">
                  <c:v>3.0471652119679622E-2</c:v>
                </c:pt>
                <c:pt idx="146">
                  <c:v>7.4113585283273539E-2</c:v>
                </c:pt>
                <c:pt idx="147">
                  <c:v>9.311739509415394E-2</c:v>
                </c:pt>
                <c:pt idx="148">
                  <c:v>3.0698104029468855E-2</c:v>
                </c:pt>
                <c:pt idx="149">
                  <c:v>4.2809997318614144E-2</c:v>
                </c:pt>
                <c:pt idx="150">
                  <c:v>7.1294578887614729E-2</c:v>
                </c:pt>
                <c:pt idx="151">
                  <c:v>7.152439286653535E-2</c:v>
                </c:pt>
                <c:pt idx="152">
                  <c:v>3.7172520322526638E-2</c:v>
                </c:pt>
                <c:pt idx="153">
                  <c:v>7.6586127522131328E-2</c:v>
                </c:pt>
                <c:pt idx="154">
                  <c:v>4.9021685409959666E-2</c:v>
                </c:pt>
                <c:pt idx="155">
                  <c:v>3.7736956108912569E-2</c:v>
                </c:pt>
                <c:pt idx="156">
                  <c:v>5.185200409791503E-2</c:v>
                </c:pt>
                <c:pt idx="157">
                  <c:v>9.8202633279203713E-2</c:v>
                </c:pt>
                <c:pt idx="158">
                  <c:v>5.527810062970958E-2</c:v>
                </c:pt>
                <c:pt idx="159">
                  <c:v>0.10810020381460275</c:v>
                </c:pt>
                <c:pt idx="160">
                  <c:v>6.8139663204649911E-2</c:v>
                </c:pt>
                <c:pt idx="161">
                  <c:v>6.4525003005750106E-2</c:v>
                </c:pt>
                <c:pt idx="162">
                  <c:v>3.4495060953709362E-2</c:v>
                </c:pt>
                <c:pt idx="163">
                  <c:v>5.7836428913798726E-2</c:v>
                </c:pt>
                <c:pt idx="164">
                  <c:v>2.5928225136229371E-2</c:v>
                </c:pt>
                <c:pt idx="165">
                  <c:v>9.1805269703998771E-2</c:v>
                </c:pt>
                <c:pt idx="166">
                  <c:v>3.7086216287943188E-2</c:v>
                </c:pt>
                <c:pt idx="167">
                  <c:v>0.1338443324768451</c:v>
                </c:pt>
                <c:pt idx="168">
                  <c:v>6.9329891117928491E-2</c:v>
                </c:pt>
                <c:pt idx="169">
                  <c:v>7.1984536530069851E-2</c:v>
                </c:pt>
                <c:pt idx="170">
                  <c:v>0.12536780116056273</c:v>
                </c:pt>
                <c:pt idx="171">
                  <c:v>5.6933502223757121E-2</c:v>
                </c:pt>
                <c:pt idx="172">
                  <c:v>1.8215425243236404E-2</c:v>
                </c:pt>
                <c:pt idx="173">
                  <c:v>0.1401499908019839</c:v>
                </c:pt>
                <c:pt idx="174">
                  <c:v>0.1141345685230791</c:v>
                </c:pt>
                <c:pt idx="175">
                  <c:v>8.0941316117331991E-2</c:v>
                </c:pt>
                <c:pt idx="176">
                  <c:v>5.0734370770692705E-2</c:v>
                </c:pt>
                <c:pt idx="177">
                  <c:v>4.2771600254378692E-2</c:v>
                </c:pt>
                <c:pt idx="178">
                  <c:v>2.9804803687971018E-2</c:v>
                </c:pt>
                <c:pt idx="179">
                  <c:v>6.6318526063328817E-2</c:v>
                </c:pt>
                <c:pt idx="180">
                  <c:v>5.5962647801559651E-3</c:v>
                </c:pt>
                <c:pt idx="181">
                  <c:v>6.951326545032406E-2</c:v>
                </c:pt>
                <c:pt idx="182">
                  <c:v>2.892004122865658E-2</c:v>
                </c:pt>
                <c:pt idx="183">
                  <c:v>7.8859435329353758E-2</c:v>
                </c:pt>
                <c:pt idx="184">
                  <c:v>0.10157184925335608</c:v>
                </c:pt>
                <c:pt idx="185">
                  <c:v>2.3878430221445087E-2</c:v>
                </c:pt>
                <c:pt idx="186">
                  <c:v>0.10275801662511935</c:v>
                </c:pt>
                <c:pt idx="187">
                  <c:v>0.13822534579737061</c:v>
                </c:pt>
                <c:pt idx="188">
                  <c:v>5.6444059319422445E-2</c:v>
                </c:pt>
                <c:pt idx="189">
                  <c:v>6.3472304445592279E-2</c:v>
                </c:pt>
                <c:pt idx="190">
                  <c:v>6.9410811179679247E-2</c:v>
                </c:pt>
                <c:pt idx="191">
                  <c:v>2.1331462673427327E-2</c:v>
                </c:pt>
                <c:pt idx="192">
                  <c:v>5.6077573803216367E-2</c:v>
                </c:pt>
                <c:pt idx="193">
                  <c:v>6.0926897908328073E-2</c:v>
                </c:pt>
                <c:pt idx="194">
                  <c:v>7.0876659335369338E-2</c:v>
                </c:pt>
                <c:pt idx="195">
                  <c:v>9.2871796529445438E-2</c:v>
                </c:pt>
                <c:pt idx="196">
                  <c:v>1.2086477500108932E-2</c:v>
                </c:pt>
                <c:pt idx="197">
                  <c:v>0.11158742925003501</c:v>
                </c:pt>
                <c:pt idx="198">
                  <c:v>1.7855431383886053E-2</c:v>
                </c:pt>
                <c:pt idx="199">
                  <c:v>7.005685273699834E-2</c:v>
                </c:pt>
                <c:pt idx="200">
                  <c:v>4.0330075595655752E-3</c:v>
                </c:pt>
                <c:pt idx="201">
                  <c:v>8.7627601480013098E-2</c:v>
                </c:pt>
                <c:pt idx="202">
                  <c:v>0.13797790699098433</c:v>
                </c:pt>
                <c:pt idx="203">
                  <c:v>7.5225448310569765E-2</c:v>
                </c:pt>
                <c:pt idx="204">
                  <c:v>6.5600019355397235E-2</c:v>
                </c:pt>
                <c:pt idx="205">
                  <c:v>8.5374974275998203E-2</c:v>
                </c:pt>
                <c:pt idx="206">
                  <c:v>0.10292735945699157</c:v>
                </c:pt>
                <c:pt idx="207">
                  <c:v>0.1260194277817025</c:v>
                </c:pt>
                <c:pt idx="208">
                  <c:v>4.7905311487344539E-2</c:v>
                </c:pt>
                <c:pt idx="209">
                  <c:v>2.0148756918696938E-2</c:v>
                </c:pt>
                <c:pt idx="210">
                  <c:v>7.8134123655732676E-2</c:v>
                </c:pt>
                <c:pt idx="211">
                  <c:v>0.16288430952729427</c:v>
                </c:pt>
                <c:pt idx="212">
                  <c:v>5.8974550246444248E-2</c:v>
                </c:pt>
                <c:pt idx="213">
                  <c:v>3.9548426069126993E-2</c:v>
                </c:pt>
                <c:pt idx="214">
                  <c:v>0.11504127573586526</c:v>
                </c:pt>
                <c:pt idx="215">
                  <c:v>0.16833627487848538</c:v>
                </c:pt>
                <c:pt idx="216">
                  <c:v>0.11554821532349116</c:v>
                </c:pt>
                <c:pt idx="217">
                  <c:v>0.16502474343256068</c:v>
                </c:pt>
                <c:pt idx="218">
                  <c:v>2.3666738675676674E-2</c:v>
                </c:pt>
                <c:pt idx="219">
                  <c:v>4.1316727155140946E-2</c:v>
                </c:pt>
                <c:pt idx="220">
                  <c:v>3.6717300311550641E-2</c:v>
                </c:pt>
                <c:pt idx="221">
                  <c:v>1.6061048968010416E-2</c:v>
                </c:pt>
                <c:pt idx="222">
                  <c:v>8.3237711474300716E-2</c:v>
                </c:pt>
                <c:pt idx="223">
                  <c:v>3.8874530330137401E-2</c:v>
                </c:pt>
                <c:pt idx="224">
                  <c:v>4.0323544072617845E-2</c:v>
                </c:pt>
                <c:pt idx="225">
                  <c:v>0.10718960009680485</c:v>
                </c:pt>
                <c:pt idx="226">
                  <c:v>8.2545121922948078E-2</c:v>
                </c:pt>
                <c:pt idx="227">
                  <c:v>1.3778626058224483E-2</c:v>
                </c:pt>
                <c:pt idx="228">
                  <c:v>4.5145133859357714E-2</c:v>
                </c:pt>
                <c:pt idx="229">
                  <c:v>0.12158307685167692</c:v>
                </c:pt>
                <c:pt idx="230">
                  <c:v>5.7593740099169267E-2</c:v>
                </c:pt>
                <c:pt idx="231">
                  <c:v>8.0405317066751497E-2</c:v>
                </c:pt>
                <c:pt idx="232">
                  <c:v>7.1803267889314695E-3</c:v>
                </c:pt>
                <c:pt idx="233">
                  <c:v>1.1541084330306537E-2</c:v>
                </c:pt>
                <c:pt idx="234">
                  <c:v>4.8308512637773839E-2</c:v>
                </c:pt>
                <c:pt idx="235">
                  <c:v>4.023581888630947E-2</c:v>
                </c:pt>
                <c:pt idx="236">
                  <c:v>4.4499192031444146E-2</c:v>
                </c:pt>
                <c:pt idx="237">
                  <c:v>1.625661305416817E-2</c:v>
                </c:pt>
                <c:pt idx="238">
                  <c:v>5.0468829584585949E-2</c:v>
                </c:pt>
                <c:pt idx="239">
                  <c:v>3.3474743006615723E-2</c:v>
                </c:pt>
                <c:pt idx="240">
                  <c:v>6.7520695639631201E-2</c:v>
                </c:pt>
                <c:pt idx="241">
                  <c:v>3.7991475666512174E-3</c:v>
                </c:pt>
                <c:pt idx="242">
                  <c:v>4.292656140475188E-2</c:v>
                </c:pt>
                <c:pt idx="243">
                  <c:v>1.801825465299069E-2</c:v>
                </c:pt>
                <c:pt idx="244">
                  <c:v>3.6009289762261136E-2</c:v>
                </c:pt>
                <c:pt idx="245">
                  <c:v>1.2836294043987218E-2</c:v>
                </c:pt>
                <c:pt idx="246">
                  <c:v>2.3348011376539034E-2</c:v>
                </c:pt>
                <c:pt idx="247">
                  <c:v>3.9786262818076325E-2</c:v>
                </c:pt>
                <c:pt idx="248">
                  <c:v>2.9707651382599957E-3</c:v>
                </c:pt>
                <c:pt idx="249">
                  <c:v>2.7271803533703728E-2</c:v>
                </c:pt>
                <c:pt idx="250">
                  <c:v>3.7446597238331117E-2</c:v>
                </c:pt>
                <c:pt idx="251">
                  <c:v>7.9965648556796984E-2</c:v>
                </c:pt>
                <c:pt idx="252">
                  <c:v>6.2352195149092328E-2</c:v>
                </c:pt>
                <c:pt idx="253">
                  <c:v>1.9883082976657848E-2</c:v>
                </c:pt>
                <c:pt idx="254">
                  <c:v>3.6294245025172513E-2</c:v>
                </c:pt>
                <c:pt idx="255">
                  <c:v>5.0056200884730513E-2</c:v>
                </c:pt>
                <c:pt idx="256">
                  <c:v>3.798882425381845E-2</c:v>
                </c:pt>
                <c:pt idx="257">
                  <c:v>2.1853815689296334E-2</c:v>
                </c:pt>
                <c:pt idx="258">
                  <c:v>4.7723195506481665E-2</c:v>
                </c:pt>
                <c:pt idx="259">
                  <c:v>4.2407176124067004E-2</c:v>
                </c:pt>
                <c:pt idx="260">
                  <c:v>2.5607512899801458E-2</c:v>
                </c:pt>
                <c:pt idx="261">
                  <c:v>6.5222111111107636E-2</c:v>
                </c:pt>
                <c:pt idx="262">
                  <c:v>5.900828082458659E-2</c:v>
                </c:pt>
                <c:pt idx="263">
                  <c:v>1.5400875613438328E-2</c:v>
                </c:pt>
                <c:pt idx="264">
                  <c:v>2.3275524034500356E-2</c:v>
                </c:pt>
                <c:pt idx="265">
                  <c:v>5.864013687005562E-2</c:v>
                </c:pt>
                <c:pt idx="266">
                  <c:v>1.299572442563398E-2</c:v>
                </c:pt>
                <c:pt idx="267">
                  <c:v>8.2584969622079188E-2</c:v>
                </c:pt>
                <c:pt idx="268">
                  <c:v>1.2580064146208065E-2</c:v>
                </c:pt>
                <c:pt idx="269">
                  <c:v>3.0049013990419017E-2</c:v>
                </c:pt>
                <c:pt idx="270">
                  <c:v>4.2554714966168909E-2</c:v>
                </c:pt>
                <c:pt idx="271">
                  <c:v>3.6058639838209817E-2</c:v>
                </c:pt>
                <c:pt idx="272">
                  <c:v>1.0826039141786144E-2</c:v>
                </c:pt>
                <c:pt idx="273">
                  <c:v>2.5896127330802148E-2</c:v>
                </c:pt>
                <c:pt idx="274">
                  <c:v>2.6806624928108161E-2</c:v>
                </c:pt>
                <c:pt idx="275">
                  <c:v>1.6147495060165801E-2</c:v>
                </c:pt>
                <c:pt idx="276">
                  <c:v>2.7003802194572369E-2</c:v>
                </c:pt>
                <c:pt idx="277">
                  <c:v>1.0504244733297165E-2</c:v>
                </c:pt>
                <c:pt idx="278">
                  <c:v>9.5672176997400431E-3</c:v>
                </c:pt>
                <c:pt idx="279">
                  <c:v>4.1200958289771286E-2</c:v>
                </c:pt>
                <c:pt idx="280">
                  <c:v>1.8951816984156943E-2</c:v>
                </c:pt>
                <c:pt idx="281">
                  <c:v>1.5812819496217607E-2</c:v>
                </c:pt>
                <c:pt idx="282">
                  <c:v>3.9936449811224205E-2</c:v>
                </c:pt>
                <c:pt idx="283">
                  <c:v>1.6667362941591268E-2</c:v>
                </c:pt>
                <c:pt idx="284">
                  <c:v>4.6063181697436707E-2</c:v>
                </c:pt>
                <c:pt idx="285">
                  <c:v>7.1324443123021025E-2</c:v>
                </c:pt>
                <c:pt idx="286">
                  <c:v>3.2899263560599516E-2</c:v>
                </c:pt>
                <c:pt idx="287">
                  <c:v>3.4225100548450016E-2</c:v>
                </c:pt>
                <c:pt idx="288">
                  <c:v>2.6034608818534938E-2</c:v>
                </c:pt>
                <c:pt idx="289">
                  <c:v>5.6919623304675759E-2</c:v>
                </c:pt>
                <c:pt idx="290">
                  <c:v>1.5715754838455737E-2</c:v>
                </c:pt>
                <c:pt idx="291">
                  <c:v>3.1493356304871926E-2</c:v>
                </c:pt>
                <c:pt idx="292">
                  <c:v>3.967650097274858E-2</c:v>
                </c:pt>
                <c:pt idx="293">
                  <c:v>4.8741578398383618E-2</c:v>
                </c:pt>
                <c:pt idx="294">
                  <c:v>4.2076872816143411E-2</c:v>
                </c:pt>
                <c:pt idx="295">
                  <c:v>4.0393054179626645E-2</c:v>
                </c:pt>
                <c:pt idx="296">
                  <c:v>1.3731257036838231E-2</c:v>
                </c:pt>
                <c:pt idx="297">
                  <c:v>2.3930368237562342E-2</c:v>
                </c:pt>
                <c:pt idx="298">
                  <c:v>6.3525276212932594E-2</c:v>
                </c:pt>
                <c:pt idx="299">
                  <c:v>1.2817209825922788E-2</c:v>
                </c:pt>
                <c:pt idx="300">
                  <c:v>2.1658030638405056E-2</c:v>
                </c:pt>
                <c:pt idx="301">
                  <c:v>3.2086487241632378E-2</c:v>
                </c:pt>
                <c:pt idx="302">
                  <c:v>2.3991204621115383E-2</c:v>
                </c:pt>
                <c:pt idx="303">
                  <c:v>4.817394160807853E-2</c:v>
                </c:pt>
                <c:pt idx="304">
                  <c:v>3.2091740434654049E-2</c:v>
                </c:pt>
                <c:pt idx="305">
                  <c:v>2.7949084067208557E-2</c:v>
                </c:pt>
                <c:pt idx="306">
                  <c:v>3.1456086606405774E-2</c:v>
                </c:pt>
                <c:pt idx="307">
                  <c:v>2.9961930104439816E-2</c:v>
                </c:pt>
                <c:pt idx="308">
                  <c:v>3.7902832875562488E-2</c:v>
                </c:pt>
                <c:pt idx="309">
                  <c:v>1.9646524786956068E-2</c:v>
                </c:pt>
                <c:pt idx="310">
                  <c:v>4.9859368884830051E-2</c:v>
                </c:pt>
                <c:pt idx="311">
                  <c:v>7.5568983139953902E-2</c:v>
                </c:pt>
                <c:pt idx="312">
                  <c:v>2.3492113587393917E-2</c:v>
                </c:pt>
                <c:pt idx="313">
                  <c:v>4.7676789238177822E-2</c:v>
                </c:pt>
                <c:pt idx="314">
                  <c:v>5.7748786037673597E-2</c:v>
                </c:pt>
                <c:pt idx="315">
                  <c:v>3.2246679253431713E-2</c:v>
                </c:pt>
                <c:pt idx="316">
                  <c:v>1.6844883995155636E-2</c:v>
                </c:pt>
                <c:pt idx="317">
                  <c:v>5.9992582145530465E-2</c:v>
                </c:pt>
                <c:pt idx="318">
                  <c:v>2.4132436196674271E-2</c:v>
                </c:pt>
                <c:pt idx="319">
                  <c:v>2.4609378113983081E-2</c:v>
                </c:pt>
                <c:pt idx="320">
                  <c:v>3.5165520802381549E-2</c:v>
                </c:pt>
                <c:pt idx="321">
                  <c:v>1.8746416371416486E-2</c:v>
                </c:pt>
                <c:pt idx="322">
                  <c:v>6.3110016146122133E-2</c:v>
                </c:pt>
                <c:pt idx="323">
                  <c:v>3.4481315529585006E-2</c:v>
                </c:pt>
                <c:pt idx="324">
                  <c:v>2.6233497854117282E-2</c:v>
                </c:pt>
                <c:pt idx="325">
                  <c:v>4.0548338833287727E-2</c:v>
                </c:pt>
                <c:pt idx="326">
                  <c:v>1.7850156974533359E-2</c:v>
                </c:pt>
                <c:pt idx="327">
                  <c:v>2.2226480829739482E-2</c:v>
                </c:pt>
                <c:pt idx="328">
                  <c:v>2.2702562499320428E-2</c:v>
                </c:pt>
                <c:pt idx="329">
                  <c:v>2.6900437817238099E-2</c:v>
                </c:pt>
                <c:pt idx="330">
                  <c:v>2.530042077844491E-2</c:v>
                </c:pt>
                <c:pt idx="331">
                  <c:v>6.2569454658606707E-2</c:v>
                </c:pt>
                <c:pt idx="332">
                  <c:v>3.1921606537498613E-2</c:v>
                </c:pt>
                <c:pt idx="333">
                  <c:v>2.7065389559394991E-2</c:v>
                </c:pt>
                <c:pt idx="334">
                  <c:v>1.8077852341852801E-2</c:v>
                </c:pt>
                <c:pt idx="335">
                  <c:v>2.2793446806812657E-2</c:v>
                </c:pt>
                <c:pt idx="336">
                  <c:v>1.2919533691437592E-2</c:v>
                </c:pt>
                <c:pt idx="337">
                  <c:v>2.5972400811024948E-2</c:v>
                </c:pt>
                <c:pt idx="338">
                  <c:v>1.8255848341661621E-2</c:v>
                </c:pt>
                <c:pt idx="339">
                  <c:v>3.2638872329611275E-2</c:v>
                </c:pt>
                <c:pt idx="340">
                  <c:v>2.0519556464555798E-2</c:v>
                </c:pt>
                <c:pt idx="341">
                  <c:v>4.1056657242449501E-2</c:v>
                </c:pt>
                <c:pt idx="342">
                  <c:v>5.7069216060441824E-2</c:v>
                </c:pt>
                <c:pt idx="343">
                  <c:v>1.5259208055140637E-2</c:v>
                </c:pt>
                <c:pt idx="344">
                  <c:v>1.7462096603240555E-2</c:v>
                </c:pt>
                <c:pt idx="345">
                  <c:v>8.5760128333537394E-3</c:v>
                </c:pt>
                <c:pt idx="346">
                  <c:v>3.4826446068441104E-2</c:v>
                </c:pt>
                <c:pt idx="347">
                  <c:v>2.0593699534696291E-2</c:v>
                </c:pt>
                <c:pt idx="348">
                  <c:v>2.5502877281012415E-2</c:v>
                </c:pt>
                <c:pt idx="349">
                  <c:v>1.590894083163347E-2</c:v>
                </c:pt>
                <c:pt idx="350">
                  <c:v>4.5196391336224974E-3</c:v>
                </c:pt>
                <c:pt idx="351">
                  <c:v>4.7670762478717585E-2</c:v>
                </c:pt>
                <c:pt idx="352">
                  <c:v>4.5794679935146541E-2</c:v>
                </c:pt>
                <c:pt idx="353">
                  <c:v>2.98219498046014E-2</c:v>
                </c:pt>
                <c:pt idx="354">
                  <c:v>1.7644859641832735E-2</c:v>
                </c:pt>
                <c:pt idx="355">
                  <c:v>1.3470718738326368E-2</c:v>
                </c:pt>
                <c:pt idx="356">
                  <c:v>1.1894333368934373E-2</c:v>
                </c:pt>
                <c:pt idx="357">
                  <c:v>2.7955579833118437E-2</c:v>
                </c:pt>
                <c:pt idx="358">
                  <c:v>1.7091690508052249E-2</c:v>
                </c:pt>
                <c:pt idx="359">
                  <c:v>1.0331152673823178E-2</c:v>
                </c:pt>
                <c:pt idx="360">
                  <c:v>6.2793901446638989E-2</c:v>
                </c:pt>
                <c:pt idx="361">
                  <c:v>1.4028992927640498E-2</c:v>
                </c:pt>
                <c:pt idx="362">
                  <c:v>9.2141315508084756E-3</c:v>
                </c:pt>
                <c:pt idx="363">
                  <c:v>1.9759638755091673E-2</c:v>
                </c:pt>
                <c:pt idx="364">
                  <c:v>4.0610048187446603E-2</c:v>
                </c:pt>
                <c:pt idx="365">
                  <c:v>3.0564507381610338E-2</c:v>
                </c:pt>
                <c:pt idx="366">
                  <c:v>2.7539320474418268E-2</c:v>
                </c:pt>
                <c:pt idx="367">
                  <c:v>2.3119072399388822E-2</c:v>
                </c:pt>
                <c:pt idx="368">
                  <c:v>1.2453273405310685E-2</c:v>
                </c:pt>
                <c:pt idx="369">
                  <c:v>1.515828665594816E-2</c:v>
                </c:pt>
                <c:pt idx="370">
                  <c:v>1.3068623957541357E-2</c:v>
                </c:pt>
                <c:pt idx="371">
                  <c:v>2.3166385849217489E-2</c:v>
                </c:pt>
                <c:pt idx="372">
                  <c:v>4.557272050386587E-2</c:v>
                </c:pt>
                <c:pt idx="373">
                  <c:v>3.2112100589861171E-2</c:v>
                </c:pt>
                <c:pt idx="374">
                  <c:v>1.6574138460575084E-2</c:v>
                </c:pt>
                <c:pt idx="375">
                  <c:v>3.3415019004206348E-2</c:v>
                </c:pt>
                <c:pt idx="376">
                  <c:v>2.816979861225867E-2</c:v>
                </c:pt>
                <c:pt idx="377">
                  <c:v>1.2245010630551466E-2</c:v>
                </c:pt>
                <c:pt idx="378">
                  <c:v>2.4902242954222418E-2</c:v>
                </c:pt>
                <c:pt idx="379">
                  <c:v>3.5834401155691732E-2</c:v>
                </c:pt>
                <c:pt idx="380">
                  <c:v>2.2995710725864316E-2</c:v>
                </c:pt>
                <c:pt idx="381">
                  <c:v>2.1222448654600743E-2</c:v>
                </c:pt>
                <c:pt idx="382">
                  <c:v>1.4220532332814948E-2</c:v>
                </c:pt>
                <c:pt idx="383">
                  <c:v>1.2279705084515464E-2</c:v>
                </c:pt>
                <c:pt idx="384">
                  <c:v>8.9211752630403898E-3</c:v>
                </c:pt>
                <c:pt idx="385">
                  <c:v>4.7315020176373077E-3</c:v>
                </c:pt>
                <c:pt idx="386">
                  <c:v>3.5304188355867981E-2</c:v>
                </c:pt>
                <c:pt idx="387">
                  <c:v>3.6076121468821006E-2</c:v>
                </c:pt>
                <c:pt idx="388">
                  <c:v>3.2631423411978978E-2</c:v>
                </c:pt>
                <c:pt idx="389">
                  <c:v>2.7652391204931247E-2</c:v>
                </c:pt>
                <c:pt idx="390">
                  <c:v>2.5494456384356143E-2</c:v>
                </c:pt>
                <c:pt idx="391">
                  <c:v>3.5232846014328169E-2</c:v>
                </c:pt>
                <c:pt idx="392">
                  <c:v>2.9633146707490992E-2</c:v>
                </c:pt>
                <c:pt idx="393">
                  <c:v>2.3493341288503729E-2</c:v>
                </c:pt>
                <c:pt idx="394">
                  <c:v>1.2650276635037471E-2</c:v>
                </c:pt>
                <c:pt idx="395">
                  <c:v>3.7699250667018605E-3</c:v>
                </c:pt>
                <c:pt idx="396">
                  <c:v>1.1504352770867697E-2</c:v>
                </c:pt>
                <c:pt idx="397">
                  <c:v>2.5012341695773588E-2</c:v>
                </c:pt>
                <c:pt idx="398">
                  <c:v>3.1207144300449151E-2</c:v>
                </c:pt>
                <c:pt idx="399">
                  <c:v>7.5068624647734216E-3</c:v>
                </c:pt>
                <c:pt idx="400">
                  <c:v>1.6936105011175175E-2</c:v>
                </c:pt>
                <c:pt idx="401">
                  <c:v>2.9643501249949498E-2</c:v>
                </c:pt>
                <c:pt idx="402">
                  <c:v>9.8095237838729862E-3</c:v>
                </c:pt>
                <c:pt idx="403">
                  <c:v>1.7608536045531396E-2</c:v>
                </c:pt>
                <c:pt idx="404">
                  <c:v>3.6602241203885666E-2</c:v>
                </c:pt>
                <c:pt idx="405">
                  <c:v>3.0263733096017424E-2</c:v>
                </c:pt>
                <c:pt idx="406">
                  <c:v>1.5394307422241455E-2</c:v>
                </c:pt>
                <c:pt idx="407">
                  <c:v>4.8678624935156274E-3</c:v>
                </c:pt>
                <c:pt idx="408">
                  <c:v>6.9993281371706784E-3</c:v>
                </c:pt>
                <c:pt idx="409">
                  <c:v>2.8811695558959422E-2</c:v>
                </c:pt>
                <c:pt idx="410">
                  <c:v>1.1337340520279526E-2</c:v>
                </c:pt>
                <c:pt idx="411">
                  <c:v>3.9053626633882649E-2</c:v>
                </c:pt>
                <c:pt idx="412">
                  <c:v>7.2350477793412769E-3</c:v>
                </c:pt>
                <c:pt idx="413">
                  <c:v>2.1559978700713002E-2</c:v>
                </c:pt>
                <c:pt idx="414">
                  <c:v>2.1640395530651158E-2</c:v>
                </c:pt>
                <c:pt idx="415">
                  <c:v>1.8842787868325994E-2</c:v>
                </c:pt>
                <c:pt idx="416">
                  <c:v>2.4796917429729559E-2</c:v>
                </c:pt>
                <c:pt idx="417">
                  <c:v>1.6196389087439735E-2</c:v>
                </c:pt>
                <c:pt idx="418">
                  <c:v>2.2092690550065606E-2</c:v>
                </c:pt>
                <c:pt idx="419">
                  <c:v>3.2862433688888901E-2</c:v>
                </c:pt>
                <c:pt idx="420">
                  <c:v>2.637408661332586E-2</c:v>
                </c:pt>
                <c:pt idx="421">
                  <c:v>2.1688228956203093E-2</c:v>
                </c:pt>
                <c:pt idx="422">
                  <c:v>1.6444167994777825E-2</c:v>
                </c:pt>
                <c:pt idx="423">
                  <c:v>1.3085741422274335E-2</c:v>
                </c:pt>
                <c:pt idx="424">
                  <c:v>1.0073836986887835E-2</c:v>
                </c:pt>
                <c:pt idx="425">
                  <c:v>1.2233801965006685E-2</c:v>
                </c:pt>
                <c:pt idx="426">
                  <c:v>2.8228544801607185E-2</c:v>
                </c:pt>
                <c:pt idx="427">
                  <c:v>2.6244020203442808E-2</c:v>
                </c:pt>
                <c:pt idx="428">
                  <c:v>9.7742531378823966E-3</c:v>
                </c:pt>
                <c:pt idx="429">
                  <c:v>1.9743619253428015E-2</c:v>
                </c:pt>
                <c:pt idx="430">
                  <c:v>3.704607354532579E-2</c:v>
                </c:pt>
                <c:pt idx="431">
                  <c:v>1.9161550809993055E-2</c:v>
                </c:pt>
                <c:pt idx="432">
                  <c:v>2.1982258751078353E-2</c:v>
                </c:pt>
                <c:pt idx="433">
                  <c:v>8.5817614855290408E-3</c:v>
                </c:pt>
                <c:pt idx="434">
                  <c:v>1.1034370153087027E-2</c:v>
                </c:pt>
                <c:pt idx="435">
                  <c:v>2.9459469095197265E-2</c:v>
                </c:pt>
                <c:pt idx="436">
                  <c:v>1.4390049414279862E-2</c:v>
                </c:pt>
                <c:pt idx="437">
                  <c:v>1.8400327882478654E-2</c:v>
                </c:pt>
                <c:pt idx="438">
                  <c:v>4.4684969705749339E-2</c:v>
                </c:pt>
                <c:pt idx="439">
                  <c:v>3.7378634285782576E-3</c:v>
                </c:pt>
                <c:pt idx="440">
                  <c:v>1.6530814532272432E-2</c:v>
                </c:pt>
                <c:pt idx="441">
                  <c:v>3.7770492700553097E-2</c:v>
                </c:pt>
                <c:pt idx="442">
                  <c:v>1.3607046739018615E-2</c:v>
                </c:pt>
                <c:pt idx="443">
                  <c:v>2.3110639885280771E-2</c:v>
                </c:pt>
                <c:pt idx="444">
                  <c:v>9.9638685361959876E-3</c:v>
                </c:pt>
                <c:pt idx="445">
                  <c:v>9.0814261308510506E-3</c:v>
                </c:pt>
                <c:pt idx="446">
                  <c:v>1.3306832375264326E-2</c:v>
                </c:pt>
                <c:pt idx="447">
                  <c:v>1.1655028727054546E-2</c:v>
                </c:pt>
                <c:pt idx="448">
                  <c:v>4.4179499747067856E-2</c:v>
                </c:pt>
                <c:pt idx="449">
                  <c:v>2.6223875184087784E-2</c:v>
                </c:pt>
                <c:pt idx="450">
                  <c:v>2.7061905141836328E-2</c:v>
                </c:pt>
                <c:pt idx="451">
                  <c:v>9.891599123884454E-3</c:v>
                </c:pt>
                <c:pt idx="452">
                  <c:v>2.3379128910989928E-2</c:v>
                </c:pt>
                <c:pt idx="453">
                  <c:v>1.0578049256479687E-2</c:v>
                </c:pt>
                <c:pt idx="454">
                  <c:v>1.9493129467098313E-2</c:v>
                </c:pt>
                <c:pt idx="455">
                  <c:v>1.4750113340612747E-2</c:v>
                </c:pt>
                <c:pt idx="456">
                  <c:v>1.9929237541847465E-2</c:v>
                </c:pt>
                <c:pt idx="457">
                  <c:v>9.8070384091390791E-3</c:v>
                </c:pt>
                <c:pt idx="458">
                  <c:v>1.2729079647484709E-2</c:v>
                </c:pt>
                <c:pt idx="459">
                  <c:v>2.26998286887896E-2</c:v>
                </c:pt>
                <c:pt idx="460">
                  <c:v>1.9023492485343213E-2</c:v>
                </c:pt>
                <c:pt idx="461">
                  <c:v>4.2020625659471039E-2</c:v>
                </c:pt>
                <c:pt idx="462">
                  <c:v>1.9587350705213048E-2</c:v>
                </c:pt>
                <c:pt idx="463">
                  <c:v>3.3473629210062958E-2</c:v>
                </c:pt>
                <c:pt idx="464">
                  <c:v>3.7503954854433037E-2</c:v>
                </c:pt>
                <c:pt idx="465">
                  <c:v>2.690624322567621E-2</c:v>
                </c:pt>
                <c:pt idx="466">
                  <c:v>2.3344510111055164E-2</c:v>
                </c:pt>
                <c:pt idx="467">
                  <c:v>2.5815499142686674E-2</c:v>
                </c:pt>
                <c:pt idx="468">
                  <c:v>1.655265766377342E-2</c:v>
                </c:pt>
                <c:pt idx="469">
                  <c:v>1.4600166457793483E-2</c:v>
                </c:pt>
                <c:pt idx="470">
                  <c:v>4.1671162078409686E-2</c:v>
                </c:pt>
                <c:pt idx="471">
                  <c:v>2.0918256384996899E-2</c:v>
                </c:pt>
                <c:pt idx="472">
                  <c:v>1.9531152592174361E-2</c:v>
                </c:pt>
                <c:pt idx="473">
                  <c:v>1.6318950830465609E-3</c:v>
                </c:pt>
                <c:pt idx="474">
                  <c:v>2.5741326565709512E-2</c:v>
                </c:pt>
                <c:pt idx="475">
                  <c:v>4.1053086337986412E-2</c:v>
                </c:pt>
                <c:pt idx="476">
                  <c:v>3.2171773204315593E-2</c:v>
                </c:pt>
                <c:pt idx="477">
                  <c:v>4.0300034077673623E-2</c:v>
                </c:pt>
                <c:pt idx="478">
                  <c:v>1.890106051665341E-3</c:v>
                </c:pt>
                <c:pt idx="479">
                  <c:v>2.0989285424042329E-2</c:v>
                </c:pt>
                <c:pt idx="480">
                  <c:v>1.0150825785864284E-2</c:v>
                </c:pt>
                <c:pt idx="481">
                  <c:v>2.7653790985666372E-2</c:v>
                </c:pt>
                <c:pt idx="482">
                  <c:v>1.1953573584347538E-2</c:v>
                </c:pt>
                <c:pt idx="483">
                  <c:v>5.1809989177880357E-2</c:v>
                </c:pt>
                <c:pt idx="484">
                  <c:v>1.7287714674586396E-2</c:v>
                </c:pt>
                <c:pt idx="485">
                  <c:v>1.547271379201853E-2</c:v>
                </c:pt>
                <c:pt idx="486">
                  <c:v>7.8552716049729871E-3</c:v>
                </c:pt>
                <c:pt idx="487">
                  <c:v>2.6726583358647114E-2</c:v>
                </c:pt>
                <c:pt idx="488">
                  <c:v>9.9785961501712758E-3</c:v>
                </c:pt>
                <c:pt idx="489">
                  <c:v>3.6754844937905769E-2</c:v>
                </c:pt>
                <c:pt idx="490">
                  <c:v>8.6027287870140325E-3</c:v>
                </c:pt>
                <c:pt idx="491">
                  <c:v>1.2726965136640817E-2</c:v>
                </c:pt>
                <c:pt idx="492">
                  <c:v>9.2613401738326634E-3</c:v>
                </c:pt>
                <c:pt idx="493">
                  <c:v>3.529664726473563E-2</c:v>
                </c:pt>
                <c:pt idx="494">
                  <c:v>1.1340487857782272E-2</c:v>
                </c:pt>
                <c:pt idx="495">
                  <c:v>1.8396549040583621E-2</c:v>
                </c:pt>
                <c:pt idx="496">
                  <c:v>1.3795240167219069E-2</c:v>
                </c:pt>
                <c:pt idx="497">
                  <c:v>1.8878642132758153E-2</c:v>
                </c:pt>
                <c:pt idx="498">
                  <c:v>1.9698518010313804E-2</c:v>
                </c:pt>
                <c:pt idx="499">
                  <c:v>1.8808750392092337E-2</c:v>
                </c:pt>
                <c:pt idx="500">
                  <c:v>1.8549542159637642E-2</c:v>
                </c:pt>
                <c:pt idx="501">
                  <c:v>2.9688570845162032E-2</c:v>
                </c:pt>
                <c:pt idx="502">
                  <c:v>1.2609483118726554E-2</c:v>
                </c:pt>
                <c:pt idx="503">
                  <c:v>8.7676631928267548E-3</c:v>
                </c:pt>
                <c:pt idx="504">
                  <c:v>2.320483395918058E-2</c:v>
                </c:pt>
                <c:pt idx="505">
                  <c:v>8.7602560214402637E-3</c:v>
                </c:pt>
                <c:pt idx="506">
                  <c:v>1.8401922218435268E-2</c:v>
                </c:pt>
                <c:pt idx="507">
                  <c:v>8.8462227129760644E-3</c:v>
                </c:pt>
                <c:pt idx="508">
                  <c:v>1.3748580502583095E-2</c:v>
                </c:pt>
                <c:pt idx="509">
                  <c:v>6.2958165194202309E-3</c:v>
                </c:pt>
                <c:pt idx="510">
                  <c:v>2.5815520710026928E-2</c:v>
                </c:pt>
                <c:pt idx="511">
                  <c:v>1.5793064364483304E-2</c:v>
                </c:pt>
                <c:pt idx="512">
                  <c:v>2.9034085456110938E-2</c:v>
                </c:pt>
                <c:pt idx="513">
                  <c:v>1.5793064364483314E-2</c:v>
                </c:pt>
                <c:pt idx="514">
                  <c:v>2.5815520710026928E-2</c:v>
                </c:pt>
                <c:pt idx="515">
                  <c:v>6.2958165194202716E-3</c:v>
                </c:pt>
                <c:pt idx="516">
                  <c:v>1.3748580502582961E-2</c:v>
                </c:pt>
                <c:pt idx="517">
                  <c:v>8.8462227129759881E-3</c:v>
                </c:pt>
                <c:pt idx="518">
                  <c:v>1.840192221843533E-2</c:v>
                </c:pt>
                <c:pt idx="519">
                  <c:v>8.7602560214402637E-3</c:v>
                </c:pt>
                <c:pt idx="520">
                  <c:v>2.3204833959180642E-2</c:v>
                </c:pt>
                <c:pt idx="521">
                  <c:v>8.7676631928264755E-3</c:v>
                </c:pt>
                <c:pt idx="522">
                  <c:v>1.2609483118726623E-2</c:v>
                </c:pt>
                <c:pt idx="523">
                  <c:v>2.9688570845162125E-2</c:v>
                </c:pt>
                <c:pt idx="524">
                  <c:v>1.854954215963699E-2</c:v>
                </c:pt>
                <c:pt idx="525">
                  <c:v>1.8808750392092895E-2</c:v>
                </c:pt>
                <c:pt idx="526">
                  <c:v>1.9698518010319591E-2</c:v>
                </c:pt>
                <c:pt idx="527">
                  <c:v>1.8878642132758926E-2</c:v>
                </c:pt>
                <c:pt idx="528">
                  <c:v>1.3795240167219206E-2</c:v>
                </c:pt>
                <c:pt idx="529">
                  <c:v>1.8396549040583306E-2</c:v>
                </c:pt>
                <c:pt idx="530">
                  <c:v>1.1340487857782598E-2</c:v>
                </c:pt>
                <c:pt idx="531">
                  <c:v>3.5296647264735886E-2</c:v>
                </c:pt>
                <c:pt idx="532">
                  <c:v>9.2613401738329167E-3</c:v>
                </c:pt>
                <c:pt idx="533">
                  <c:v>1.2726965136640915E-2</c:v>
                </c:pt>
                <c:pt idx="534">
                  <c:v>8.6027287870141453E-3</c:v>
                </c:pt>
                <c:pt idx="535">
                  <c:v>3.6754844937905741E-2</c:v>
                </c:pt>
                <c:pt idx="536">
                  <c:v>9.9785961501712653E-3</c:v>
                </c:pt>
                <c:pt idx="537">
                  <c:v>2.6726583358647204E-2</c:v>
                </c:pt>
                <c:pt idx="538">
                  <c:v>7.855271604973799E-3</c:v>
                </c:pt>
                <c:pt idx="539">
                  <c:v>1.5472713792019491E-2</c:v>
                </c:pt>
                <c:pt idx="540">
                  <c:v>1.7287714674589855E-2</c:v>
                </c:pt>
                <c:pt idx="541">
                  <c:v>5.1809989177881662E-2</c:v>
                </c:pt>
                <c:pt idx="542">
                  <c:v>1.1953573584347895E-2</c:v>
                </c:pt>
                <c:pt idx="543">
                  <c:v>2.7653790985666178E-2</c:v>
                </c:pt>
                <c:pt idx="544">
                  <c:v>1.0150825785864208E-2</c:v>
                </c:pt>
                <c:pt idx="545">
                  <c:v>2.0989285424042676E-2</c:v>
                </c:pt>
                <c:pt idx="546">
                  <c:v>1.8901060516652037E-3</c:v>
                </c:pt>
                <c:pt idx="547">
                  <c:v>4.0300034077673741E-2</c:v>
                </c:pt>
                <c:pt idx="548">
                  <c:v>3.21717732043151E-2</c:v>
                </c:pt>
                <c:pt idx="549">
                  <c:v>4.1053086337986433E-2</c:v>
                </c:pt>
                <c:pt idx="550">
                  <c:v>2.5741326565709575E-2</c:v>
                </c:pt>
                <c:pt idx="551">
                  <c:v>1.6318950830465134E-3</c:v>
                </c:pt>
                <c:pt idx="552">
                  <c:v>1.953115259217424E-2</c:v>
                </c:pt>
                <c:pt idx="553">
                  <c:v>2.0918256384996871E-2</c:v>
                </c:pt>
                <c:pt idx="554">
                  <c:v>4.1671162078409624E-2</c:v>
                </c:pt>
                <c:pt idx="555">
                  <c:v>1.4600166457793488E-2</c:v>
                </c:pt>
                <c:pt idx="556">
                  <c:v>1.6552657663773555E-2</c:v>
                </c:pt>
                <c:pt idx="557">
                  <c:v>2.5815499142686861E-2</c:v>
                </c:pt>
                <c:pt idx="558">
                  <c:v>2.3344510111054595E-2</c:v>
                </c:pt>
                <c:pt idx="559">
                  <c:v>2.6906243225676234E-2</c:v>
                </c:pt>
                <c:pt idx="560">
                  <c:v>3.7503954854433141E-2</c:v>
                </c:pt>
                <c:pt idx="561">
                  <c:v>3.347362921006309E-2</c:v>
                </c:pt>
                <c:pt idx="562">
                  <c:v>1.9587350705213426E-2</c:v>
                </c:pt>
                <c:pt idx="563">
                  <c:v>4.2020625659470692E-2</c:v>
                </c:pt>
                <c:pt idx="564">
                  <c:v>1.9023492485343168E-2</c:v>
                </c:pt>
                <c:pt idx="565">
                  <c:v>2.2699828688789551E-2</c:v>
                </c:pt>
                <c:pt idx="566">
                  <c:v>1.2729079647484744E-2</c:v>
                </c:pt>
                <c:pt idx="567">
                  <c:v>9.807038409138857E-3</c:v>
                </c:pt>
                <c:pt idx="568">
                  <c:v>1.9929237541847E-2</c:v>
                </c:pt>
                <c:pt idx="569">
                  <c:v>1.4750113340613619E-2</c:v>
                </c:pt>
                <c:pt idx="570">
                  <c:v>1.9493129467098295E-2</c:v>
                </c:pt>
                <c:pt idx="571">
                  <c:v>1.0578049256479516E-2</c:v>
                </c:pt>
                <c:pt idx="572">
                  <c:v>2.3379128910989345E-2</c:v>
                </c:pt>
                <c:pt idx="573">
                  <c:v>9.8915991238846326E-3</c:v>
                </c:pt>
                <c:pt idx="574">
                  <c:v>2.7061905141836429E-2</c:v>
                </c:pt>
                <c:pt idx="575">
                  <c:v>2.6223875184088051E-2</c:v>
                </c:pt>
                <c:pt idx="576">
                  <c:v>4.4179499747067891E-2</c:v>
                </c:pt>
                <c:pt idx="577">
                  <c:v>1.1655028727054293E-2</c:v>
                </c:pt>
                <c:pt idx="578">
                  <c:v>1.3306832375264413E-2</c:v>
                </c:pt>
                <c:pt idx="579">
                  <c:v>9.0814261308511304E-3</c:v>
                </c:pt>
                <c:pt idx="580">
                  <c:v>9.963868536195835E-3</c:v>
                </c:pt>
                <c:pt idx="581">
                  <c:v>2.3110639885280785E-2</c:v>
                </c:pt>
                <c:pt idx="582">
                  <c:v>1.3607046739018507E-2</c:v>
                </c:pt>
                <c:pt idx="583">
                  <c:v>3.7770492700552688E-2</c:v>
                </c:pt>
                <c:pt idx="584">
                  <c:v>1.653081453227228E-2</c:v>
                </c:pt>
                <c:pt idx="585">
                  <c:v>3.7378634285780182E-3</c:v>
                </c:pt>
                <c:pt idx="586">
                  <c:v>4.468496970574929E-2</c:v>
                </c:pt>
                <c:pt idx="587">
                  <c:v>1.8400327882478758E-2</c:v>
                </c:pt>
                <c:pt idx="588">
                  <c:v>1.4390049414279906E-2</c:v>
                </c:pt>
                <c:pt idx="589">
                  <c:v>2.945946909519764E-2</c:v>
                </c:pt>
                <c:pt idx="590">
                  <c:v>1.1034370153086221E-2</c:v>
                </c:pt>
                <c:pt idx="591">
                  <c:v>8.5817614855292837E-3</c:v>
                </c:pt>
                <c:pt idx="592">
                  <c:v>2.1982258751078582E-2</c:v>
                </c:pt>
                <c:pt idx="593">
                  <c:v>1.9161550809993006E-2</c:v>
                </c:pt>
                <c:pt idx="594">
                  <c:v>3.7046073545325631E-2</c:v>
                </c:pt>
                <c:pt idx="595">
                  <c:v>1.9743619253427883E-2</c:v>
                </c:pt>
                <c:pt idx="596">
                  <c:v>9.7742531378825145E-3</c:v>
                </c:pt>
                <c:pt idx="597">
                  <c:v>2.6244020203442579E-2</c:v>
                </c:pt>
                <c:pt idx="598">
                  <c:v>2.8228544801607178E-2</c:v>
                </c:pt>
                <c:pt idx="599">
                  <c:v>1.2233801965006626E-2</c:v>
                </c:pt>
                <c:pt idx="600">
                  <c:v>1.0073836986887713E-2</c:v>
                </c:pt>
                <c:pt idx="601">
                  <c:v>1.3085741422274639E-2</c:v>
                </c:pt>
                <c:pt idx="602">
                  <c:v>1.6444167994777839E-2</c:v>
                </c:pt>
                <c:pt idx="603">
                  <c:v>2.1688228956203346E-2</c:v>
                </c:pt>
                <c:pt idx="604">
                  <c:v>2.6374086613326398E-2</c:v>
                </c:pt>
                <c:pt idx="605">
                  <c:v>3.2862433688888908E-2</c:v>
                </c:pt>
                <c:pt idx="606">
                  <c:v>2.2092690550065699E-2</c:v>
                </c:pt>
                <c:pt idx="607">
                  <c:v>1.6196389087439814E-2</c:v>
                </c:pt>
                <c:pt idx="608">
                  <c:v>2.4796917429729594E-2</c:v>
                </c:pt>
                <c:pt idx="609">
                  <c:v>1.8842787868325998E-2</c:v>
                </c:pt>
                <c:pt idx="610">
                  <c:v>2.1640395530651099E-2</c:v>
                </c:pt>
                <c:pt idx="611">
                  <c:v>2.1559978700713259E-2</c:v>
                </c:pt>
                <c:pt idx="612">
                  <c:v>7.235047779341322E-3</c:v>
                </c:pt>
                <c:pt idx="613">
                  <c:v>3.9053626633882649E-2</c:v>
                </c:pt>
                <c:pt idx="614">
                  <c:v>1.1337340520279586E-2</c:v>
                </c:pt>
                <c:pt idx="615">
                  <c:v>2.8811695558959599E-2</c:v>
                </c:pt>
                <c:pt idx="616">
                  <c:v>6.999328137170753E-3</c:v>
                </c:pt>
                <c:pt idx="617">
                  <c:v>4.8678624935154921E-3</c:v>
                </c:pt>
                <c:pt idx="618">
                  <c:v>1.5394307422241488E-2</c:v>
                </c:pt>
                <c:pt idx="619">
                  <c:v>3.0263733096017494E-2</c:v>
                </c:pt>
                <c:pt idx="620">
                  <c:v>3.6602241203885451E-2</c:v>
                </c:pt>
                <c:pt idx="621">
                  <c:v>1.7608536045531354E-2</c:v>
                </c:pt>
                <c:pt idx="622">
                  <c:v>9.809523783872981E-3</c:v>
                </c:pt>
                <c:pt idx="623">
                  <c:v>2.9643501249949453E-2</c:v>
                </c:pt>
                <c:pt idx="624">
                  <c:v>1.6936105011175217E-2</c:v>
                </c:pt>
                <c:pt idx="625">
                  <c:v>7.5068624647736722E-3</c:v>
                </c:pt>
                <c:pt idx="626">
                  <c:v>3.1207144300450032E-2</c:v>
                </c:pt>
                <c:pt idx="627">
                  <c:v>2.5012341695773609E-2</c:v>
                </c:pt>
                <c:pt idx="628">
                  <c:v>1.1504352770867988E-2</c:v>
                </c:pt>
                <c:pt idx="629">
                  <c:v>3.7699250667018185E-3</c:v>
                </c:pt>
                <c:pt idx="630">
                  <c:v>1.2650276635037629E-2</c:v>
                </c:pt>
                <c:pt idx="631">
                  <c:v>2.3493341288503691E-2</c:v>
                </c:pt>
                <c:pt idx="632">
                  <c:v>2.9633146707490923E-2</c:v>
                </c:pt>
                <c:pt idx="633">
                  <c:v>3.5232846014328294E-2</c:v>
                </c:pt>
                <c:pt idx="634">
                  <c:v>2.5494456384356295E-2</c:v>
                </c:pt>
                <c:pt idx="635">
                  <c:v>2.7652391204931421E-2</c:v>
                </c:pt>
                <c:pt idx="636">
                  <c:v>3.2631423411979207E-2</c:v>
                </c:pt>
                <c:pt idx="637">
                  <c:v>3.6076121468821144E-2</c:v>
                </c:pt>
                <c:pt idx="638">
                  <c:v>3.5304188355867988E-2</c:v>
                </c:pt>
                <c:pt idx="639">
                  <c:v>4.7315020176372574E-3</c:v>
                </c:pt>
                <c:pt idx="640">
                  <c:v>8.9211752630404383E-3</c:v>
                </c:pt>
                <c:pt idx="641">
                  <c:v>1.2279705084515488E-2</c:v>
                </c:pt>
                <c:pt idx="642">
                  <c:v>1.4220532332815151E-2</c:v>
                </c:pt>
                <c:pt idx="643">
                  <c:v>2.1222448654600799E-2</c:v>
                </c:pt>
                <c:pt idx="644">
                  <c:v>2.2995710725864454E-2</c:v>
                </c:pt>
                <c:pt idx="645">
                  <c:v>3.5834401155691809E-2</c:v>
                </c:pt>
                <c:pt idx="646">
                  <c:v>2.4902242954222411E-2</c:v>
                </c:pt>
                <c:pt idx="647">
                  <c:v>1.2245010630551527E-2</c:v>
                </c:pt>
                <c:pt idx="648">
                  <c:v>2.8169798612258587E-2</c:v>
                </c:pt>
                <c:pt idx="649">
                  <c:v>3.3415019004206362E-2</c:v>
                </c:pt>
                <c:pt idx="650">
                  <c:v>1.6574138460575372E-2</c:v>
                </c:pt>
                <c:pt idx="651">
                  <c:v>3.2112100589861158E-2</c:v>
                </c:pt>
                <c:pt idx="652">
                  <c:v>4.5572720503865918E-2</c:v>
                </c:pt>
                <c:pt idx="653">
                  <c:v>2.3166385849217378E-2</c:v>
                </c:pt>
                <c:pt idx="654">
                  <c:v>1.3068623957540826E-2</c:v>
                </c:pt>
                <c:pt idx="655">
                  <c:v>1.5158286655947947E-2</c:v>
                </c:pt>
                <c:pt idx="656">
                  <c:v>1.2453273405310723E-2</c:v>
                </c:pt>
                <c:pt idx="657">
                  <c:v>2.3119072399388638E-2</c:v>
                </c:pt>
                <c:pt idx="658">
                  <c:v>2.7539320474418278E-2</c:v>
                </c:pt>
                <c:pt idx="659">
                  <c:v>3.0564507381610373E-2</c:v>
                </c:pt>
                <c:pt idx="660">
                  <c:v>4.0610048187446457E-2</c:v>
                </c:pt>
                <c:pt idx="661">
                  <c:v>1.9759638755091687E-2</c:v>
                </c:pt>
                <c:pt idx="662">
                  <c:v>9.2141315508085346E-3</c:v>
                </c:pt>
                <c:pt idx="663">
                  <c:v>1.4028992927640545E-2</c:v>
                </c:pt>
                <c:pt idx="664">
                  <c:v>6.2793901446639031E-2</c:v>
                </c:pt>
                <c:pt idx="665">
                  <c:v>1.0331152673823271E-2</c:v>
                </c:pt>
                <c:pt idx="666">
                  <c:v>1.7091690508052267E-2</c:v>
                </c:pt>
                <c:pt idx="667">
                  <c:v>2.7955579833118437E-2</c:v>
                </c:pt>
                <c:pt idx="668">
                  <c:v>1.1894333368934036E-2</c:v>
                </c:pt>
                <c:pt idx="669">
                  <c:v>1.3470718738326524E-2</c:v>
                </c:pt>
                <c:pt idx="670">
                  <c:v>1.7644859641832711E-2</c:v>
                </c:pt>
                <c:pt idx="671">
                  <c:v>2.9821949804600911E-2</c:v>
                </c:pt>
                <c:pt idx="672">
                  <c:v>4.5794679935146583E-2</c:v>
                </c:pt>
                <c:pt idx="673">
                  <c:v>4.7670762478717647E-2</c:v>
                </c:pt>
                <c:pt idx="674">
                  <c:v>4.5196391336226726E-3</c:v>
                </c:pt>
                <c:pt idx="675">
                  <c:v>1.5908940831633415E-2</c:v>
                </c:pt>
                <c:pt idx="676">
                  <c:v>2.5502877281012762E-2</c:v>
                </c:pt>
                <c:pt idx="677">
                  <c:v>2.0593699534696128E-2</c:v>
                </c:pt>
                <c:pt idx="678">
                  <c:v>3.4826446068441159E-2</c:v>
                </c:pt>
                <c:pt idx="679">
                  <c:v>8.5760128333535416E-3</c:v>
                </c:pt>
                <c:pt idx="680">
                  <c:v>1.7462096603240683E-2</c:v>
                </c:pt>
                <c:pt idx="681">
                  <c:v>1.525920805514054E-2</c:v>
                </c:pt>
                <c:pt idx="682">
                  <c:v>5.7069216060441817E-2</c:v>
                </c:pt>
                <c:pt idx="683">
                  <c:v>4.1056657242449744E-2</c:v>
                </c:pt>
                <c:pt idx="684">
                  <c:v>2.0519556464555798E-2</c:v>
                </c:pt>
                <c:pt idx="685">
                  <c:v>3.2638872329611067E-2</c:v>
                </c:pt>
                <c:pt idx="686">
                  <c:v>1.8255848341661701E-2</c:v>
                </c:pt>
                <c:pt idx="687">
                  <c:v>2.5972400811024962E-2</c:v>
                </c:pt>
                <c:pt idx="688">
                  <c:v>1.2919533691437529E-2</c:v>
                </c:pt>
                <c:pt idx="689">
                  <c:v>2.2793446806812487E-2</c:v>
                </c:pt>
                <c:pt idx="690">
                  <c:v>1.8077852341853867E-2</c:v>
                </c:pt>
                <c:pt idx="691">
                  <c:v>2.706538955939488E-2</c:v>
                </c:pt>
                <c:pt idx="692">
                  <c:v>3.1921606537498613E-2</c:v>
                </c:pt>
                <c:pt idx="693">
                  <c:v>6.2569454658606721E-2</c:v>
                </c:pt>
                <c:pt idx="694">
                  <c:v>2.5300420778444972E-2</c:v>
                </c:pt>
                <c:pt idx="695">
                  <c:v>2.6900437817238113E-2</c:v>
                </c:pt>
                <c:pt idx="696">
                  <c:v>2.2702562499320417E-2</c:v>
                </c:pt>
                <c:pt idx="697">
                  <c:v>2.2226480829739471E-2</c:v>
                </c:pt>
                <c:pt idx="698">
                  <c:v>1.7850156974533331E-2</c:v>
                </c:pt>
                <c:pt idx="699">
                  <c:v>4.0548338833287741E-2</c:v>
                </c:pt>
                <c:pt idx="700">
                  <c:v>2.6233497854116775E-2</c:v>
                </c:pt>
                <c:pt idx="701">
                  <c:v>3.4481315529585048E-2</c:v>
                </c:pt>
                <c:pt idx="702">
                  <c:v>6.3110016146122175E-2</c:v>
                </c:pt>
                <c:pt idx="703">
                  <c:v>1.8746416371416226E-2</c:v>
                </c:pt>
                <c:pt idx="704">
                  <c:v>3.5165520802381549E-2</c:v>
                </c:pt>
                <c:pt idx="705">
                  <c:v>2.4609378113982994E-2</c:v>
                </c:pt>
                <c:pt idx="706">
                  <c:v>2.4132436196674371E-2</c:v>
                </c:pt>
                <c:pt idx="707">
                  <c:v>5.999258214553066E-2</c:v>
                </c:pt>
                <c:pt idx="708">
                  <c:v>1.684488399515565E-2</c:v>
                </c:pt>
                <c:pt idx="709">
                  <c:v>3.2246679253431526E-2</c:v>
                </c:pt>
                <c:pt idx="710">
                  <c:v>5.7748786037673742E-2</c:v>
                </c:pt>
                <c:pt idx="711">
                  <c:v>4.767678923817753E-2</c:v>
                </c:pt>
                <c:pt idx="712">
                  <c:v>2.3492113587394187E-2</c:v>
                </c:pt>
                <c:pt idx="713">
                  <c:v>7.5568983139953749E-2</c:v>
                </c:pt>
                <c:pt idx="714">
                  <c:v>4.985936888483003E-2</c:v>
                </c:pt>
                <c:pt idx="715">
                  <c:v>1.9646524786955846E-2</c:v>
                </c:pt>
                <c:pt idx="716">
                  <c:v>3.7902832875562502E-2</c:v>
                </c:pt>
                <c:pt idx="717">
                  <c:v>2.9961930104439476E-2</c:v>
                </c:pt>
                <c:pt idx="718">
                  <c:v>3.1456086606405635E-2</c:v>
                </c:pt>
                <c:pt idx="719">
                  <c:v>2.7949084067208606E-2</c:v>
                </c:pt>
                <c:pt idx="720">
                  <c:v>3.2091740434654077E-2</c:v>
                </c:pt>
                <c:pt idx="721">
                  <c:v>4.8173941608078606E-2</c:v>
                </c:pt>
                <c:pt idx="722">
                  <c:v>2.3991204621115866E-2</c:v>
                </c:pt>
                <c:pt idx="723">
                  <c:v>3.2086487241632447E-2</c:v>
                </c:pt>
                <c:pt idx="724">
                  <c:v>2.1658030638405011E-2</c:v>
                </c:pt>
                <c:pt idx="725">
                  <c:v>1.2817209825922599E-2</c:v>
                </c:pt>
                <c:pt idx="726">
                  <c:v>6.3525276212932719E-2</c:v>
                </c:pt>
                <c:pt idx="727">
                  <c:v>2.3930368237562186E-2</c:v>
                </c:pt>
                <c:pt idx="728">
                  <c:v>1.3731257036838272E-2</c:v>
                </c:pt>
                <c:pt idx="729">
                  <c:v>4.0393054179626645E-2</c:v>
                </c:pt>
                <c:pt idx="730">
                  <c:v>4.2076872816143349E-2</c:v>
                </c:pt>
                <c:pt idx="731">
                  <c:v>4.8741578398383688E-2</c:v>
                </c:pt>
                <c:pt idx="732">
                  <c:v>3.9676500972748663E-2</c:v>
                </c:pt>
                <c:pt idx="733">
                  <c:v>3.1493356304871732E-2</c:v>
                </c:pt>
                <c:pt idx="734">
                  <c:v>1.5715754838455959E-2</c:v>
                </c:pt>
                <c:pt idx="735">
                  <c:v>5.6919623304675697E-2</c:v>
                </c:pt>
                <c:pt idx="736">
                  <c:v>2.6034608818534952E-2</c:v>
                </c:pt>
                <c:pt idx="737">
                  <c:v>3.4225100548450037E-2</c:v>
                </c:pt>
                <c:pt idx="738">
                  <c:v>3.2899263560599926E-2</c:v>
                </c:pt>
                <c:pt idx="739">
                  <c:v>7.1324443123020123E-2</c:v>
                </c:pt>
                <c:pt idx="740">
                  <c:v>4.6063181697435826E-2</c:v>
                </c:pt>
                <c:pt idx="741">
                  <c:v>1.6667362941591841E-2</c:v>
                </c:pt>
                <c:pt idx="742">
                  <c:v>3.9936449811224017E-2</c:v>
                </c:pt>
                <c:pt idx="743">
                  <c:v>1.5812819496217427E-2</c:v>
                </c:pt>
                <c:pt idx="744">
                  <c:v>1.8951816984157033E-2</c:v>
                </c:pt>
                <c:pt idx="745">
                  <c:v>4.1200958289771404E-2</c:v>
                </c:pt>
                <c:pt idx="746">
                  <c:v>9.5672176997402703E-3</c:v>
                </c:pt>
                <c:pt idx="747">
                  <c:v>1.0504244733297256E-2</c:v>
                </c:pt>
                <c:pt idx="748">
                  <c:v>2.7003802194572313E-2</c:v>
                </c:pt>
                <c:pt idx="749">
                  <c:v>1.6147495060165978E-2</c:v>
                </c:pt>
                <c:pt idx="750">
                  <c:v>2.6806624928108064E-2</c:v>
                </c:pt>
                <c:pt idx="751">
                  <c:v>2.5896127330801971E-2</c:v>
                </c:pt>
                <c:pt idx="752">
                  <c:v>1.0826039141786049E-2</c:v>
                </c:pt>
                <c:pt idx="753">
                  <c:v>3.6058639838209415E-2</c:v>
                </c:pt>
                <c:pt idx="754">
                  <c:v>4.25547149661668E-2</c:v>
                </c:pt>
                <c:pt idx="755">
                  <c:v>3.0049013990419555E-2</c:v>
                </c:pt>
                <c:pt idx="756">
                  <c:v>1.2580064146207675E-2</c:v>
                </c:pt>
                <c:pt idx="757">
                  <c:v>8.2584969622079354E-2</c:v>
                </c:pt>
                <c:pt idx="758">
                  <c:v>1.2995724425633771E-2</c:v>
                </c:pt>
                <c:pt idx="759">
                  <c:v>5.864013687005569E-2</c:v>
                </c:pt>
                <c:pt idx="760">
                  <c:v>2.3275524034500533E-2</c:v>
                </c:pt>
                <c:pt idx="761">
                  <c:v>1.5400875613438433E-2</c:v>
                </c:pt>
                <c:pt idx="762">
                  <c:v>5.900828082458677E-2</c:v>
                </c:pt>
                <c:pt idx="763">
                  <c:v>6.522211111110765E-2</c:v>
                </c:pt>
                <c:pt idx="764">
                  <c:v>2.5607512899801087E-2</c:v>
                </c:pt>
                <c:pt idx="765">
                  <c:v>4.2407176124067095E-2</c:v>
                </c:pt>
                <c:pt idx="766">
                  <c:v>4.7723195506481464E-2</c:v>
                </c:pt>
                <c:pt idx="767">
                  <c:v>2.1853815689296542E-2</c:v>
                </c:pt>
                <c:pt idx="768">
                  <c:v>3.7988824253818346E-2</c:v>
                </c:pt>
                <c:pt idx="769">
                  <c:v>5.0056200884730562E-2</c:v>
                </c:pt>
                <c:pt idx="770">
                  <c:v>3.6294245025172464E-2</c:v>
                </c:pt>
                <c:pt idx="771">
                  <c:v>1.9883082976657796E-2</c:v>
                </c:pt>
                <c:pt idx="772">
                  <c:v>6.2352195149092328E-2</c:v>
                </c:pt>
                <c:pt idx="773">
                  <c:v>7.9965648556796901E-2</c:v>
                </c:pt>
                <c:pt idx="774">
                  <c:v>3.7446597238331297E-2</c:v>
                </c:pt>
                <c:pt idx="775">
                  <c:v>2.7271803533703641E-2</c:v>
                </c:pt>
                <c:pt idx="776">
                  <c:v>2.9707651382597962E-3</c:v>
                </c:pt>
                <c:pt idx="777">
                  <c:v>3.9786262818076075E-2</c:v>
                </c:pt>
                <c:pt idx="778">
                  <c:v>2.3348011376539034E-2</c:v>
                </c:pt>
                <c:pt idx="779">
                  <c:v>1.283629404398702E-2</c:v>
                </c:pt>
                <c:pt idx="780">
                  <c:v>3.6009289762261462E-2</c:v>
                </c:pt>
                <c:pt idx="781">
                  <c:v>1.8018254652990902E-2</c:v>
                </c:pt>
                <c:pt idx="782">
                  <c:v>4.2926561404747911E-2</c:v>
                </c:pt>
                <c:pt idx="783">
                  <c:v>3.7991475666504996E-3</c:v>
                </c:pt>
                <c:pt idx="784">
                  <c:v>6.7520695639631104E-2</c:v>
                </c:pt>
                <c:pt idx="785">
                  <c:v>3.3474743006615938E-2</c:v>
                </c:pt>
                <c:pt idx="786">
                  <c:v>5.0468829584586525E-2</c:v>
                </c:pt>
                <c:pt idx="787">
                  <c:v>1.6256613054168405E-2</c:v>
                </c:pt>
                <c:pt idx="788">
                  <c:v>4.4499192031444028E-2</c:v>
                </c:pt>
                <c:pt idx="789">
                  <c:v>4.0235818886309435E-2</c:v>
                </c:pt>
                <c:pt idx="790">
                  <c:v>4.8308512637774081E-2</c:v>
                </c:pt>
                <c:pt idx="791">
                  <c:v>1.1541084330306574E-2</c:v>
                </c:pt>
                <c:pt idx="792">
                  <c:v>7.1803267889315034E-3</c:v>
                </c:pt>
                <c:pt idx="793">
                  <c:v>8.0405317066751483E-2</c:v>
                </c:pt>
                <c:pt idx="794">
                  <c:v>5.759374009916899E-2</c:v>
                </c:pt>
                <c:pt idx="795">
                  <c:v>0.12158307685167705</c:v>
                </c:pt>
                <c:pt idx="796">
                  <c:v>4.5145133859357922E-2</c:v>
                </c:pt>
                <c:pt idx="797">
                  <c:v>1.3778626058223255E-2</c:v>
                </c:pt>
                <c:pt idx="798">
                  <c:v>8.2545121922947814E-2</c:v>
                </c:pt>
                <c:pt idx="799">
                  <c:v>0.10718960009680466</c:v>
                </c:pt>
                <c:pt idx="800">
                  <c:v>4.0323544072618116E-2</c:v>
                </c:pt>
                <c:pt idx="801">
                  <c:v>3.8874530330137672E-2</c:v>
                </c:pt>
                <c:pt idx="802">
                  <c:v>8.3237711474300799E-2</c:v>
                </c:pt>
                <c:pt idx="803">
                  <c:v>1.6061048968010517E-2</c:v>
                </c:pt>
                <c:pt idx="804">
                  <c:v>3.671730031155019E-2</c:v>
                </c:pt>
                <c:pt idx="805">
                  <c:v>4.131672715514103E-2</c:v>
                </c:pt>
                <c:pt idx="806">
                  <c:v>2.3666738675676827E-2</c:v>
                </c:pt>
                <c:pt idx="807">
                  <c:v>0.16502474343256057</c:v>
                </c:pt>
                <c:pt idx="808">
                  <c:v>0.11554821532349117</c:v>
                </c:pt>
                <c:pt idx="809">
                  <c:v>0.16833627487848518</c:v>
                </c:pt>
                <c:pt idx="810">
                  <c:v>0.11504127573586521</c:v>
                </c:pt>
                <c:pt idx="811">
                  <c:v>3.9548426069126834E-2</c:v>
                </c:pt>
                <c:pt idx="812">
                  <c:v>5.8974550246444171E-2</c:v>
                </c:pt>
                <c:pt idx="813">
                  <c:v>0.16288430952729432</c:v>
                </c:pt>
                <c:pt idx="814">
                  <c:v>7.813412365573208E-2</c:v>
                </c:pt>
                <c:pt idx="815">
                  <c:v>2.0148756918697171E-2</c:v>
                </c:pt>
                <c:pt idx="816">
                  <c:v>4.7905311487344476E-2</c:v>
                </c:pt>
                <c:pt idx="817">
                  <c:v>0.12601942778170253</c:v>
                </c:pt>
                <c:pt idx="818">
                  <c:v>0.10292735945699093</c:v>
                </c:pt>
                <c:pt idx="819">
                  <c:v>8.5374974275997897E-2</c:v>
                </c:pt>
                <c:pt idx="820">
                  <c:v>6.5600019355397318E-2</c:v>
                </c:pt>
                <c:pt idx="821">
                  <c:v>7.5225448310569473E-2</c:v>
                </c:pt>
                <c:pt idx="822">
                  <c:v>0.13797790699098472</c:v>
                </c:pt>
                <c:pt idx="823">
                  <c:v>8.7627601480013223E-2</c:v>
                </c:pt>
                <c:pt idx="824">
                  <c:v>4.0330075595658363E-3</c:v>
                </c:pt>
                <c:pt idx="825">
                  <c:v>7.0056852736998604E-2</c:v>
                </c:pt>
                <c:pt idx="826">
                  <c:v>1.7855431383885997E-2</c:v>
                </c:pt>
                <c:pt idx="827">
                  <c:v>0.11158742925003479</c:v>
                </c:pt>
                <c:pt idx="828">
                  <c:v>1.2086477500109459E-2</c:v>
                </c:pt>
                <c:pt idx="829">
                  <c:v>9.2871796529445258E-2</c:v>
                </c:pt>
                <c:pt idx="830">
                  <c:v>7.0876659335369088E-2</c:v>
                </c:pt>
                <c:pt idx="831">
                  <c:v>6.0926897908327581E-2</c:v>
                </c:pt>
                <c:pt idx="832">
                  <c:v>5.6077573803216277E-2</c:v>
                </c:pt>
                <c:pt idx="833">
                  <c:v>2.1331462673427105E-2</c:v>
                </c:pt>
                <c:pt idx="834">
                  <c:v>6.9410811179679288E-2</c:v>
                </c:pt>
                <c:pt idx="835">
                  <c:v>6.3472304445592459E-2</c:v>
                </c:pt>
                <c:pt idx="836">
                  <c:v>5.644405931942207E-2</c:v>
                </c:pt>
                <c:pt idx="837">
                  <c:v>0.1382253457973705</c:v>
                </c:pt>
                <c:pt idx="838">
                  <c:v>0.10275801662511967</c:v>
                </c:pt>
                <c:pt idx="839">
                  <c:v>2.3878430221445028E-2</c:v>
                </c:pt>
                <c:pt idx="840">
                  <c:v>0.10157184925335626</c:v>
                </c:pt>
                <c:pt idx="841">
                  <c:v>7.8859435329353772E-2</c:v>
                </c:pt>
                <c:pt idx="842">
                  <c:v>2.8920041228656952E-2</c:v>
                </c:pt>
                <c:pt idx="843">
                  <c:v>6.9513265450323755E-2</c:v>
                </c:pt>
                <c:pt idx="844">
                  <c:v>5.5962647801560033E-3</c:v>
                </c:pt>
                <c:pt idx="845">
                  <c:v>6.6318526063328442E-2</c:v>
                </c:pt>
                <c:pt idx="846">
                  <c:v>2.9804803687969648E-2</c:v>
                </c:pt>
                <c:pt idx="847">
                  <c:v>4.2771600254378553E-2</c:v>
                </c:pt>
                <c:pt idx="848">
                  <c:v>5.0734370770692559E-2</c:v>
                </c:pt>
                <c:pt idx="849">
                  <c:v>8.0941316117331991E-2</c:v>
                </c:pt>
                <c:pt idx="850">
                  <c:v>0.11413456852307995</c:v>
                </c:pt>
                <c:pt idx="851">
                  <c:v>0.14014999080198387</c:v>
                </c:pt>
                <c:pt idx="852">
                  <c:v>1.8215425243236424E-2</c:v>
                </c:pt>
                <c:pt idx="853">
                  <c:v>5.6933502223757433E-2</c:v>
                </c:pt>
                <c:pt idx="854">
                  <c:v>0.12536780116056326</c:v>
                </c:pt>
                <c:pt idx="855">
                  <c:v>7.1984536530069712E-2</c:v>
                </c:pt>
                <c:pt idx="856">
                  <c:v>6.9329891117928602E-2</c:v>
                </c:pt>
                <c:pt idx="857">
                  <c:v>0.13384433247684518</c:v>
                </c:pt>
                <c:pt idx="858">
                  <c:v>3.7086216287943542E-2</c:v>
                </c:pt>
                <c:pt idx="859">
                  <c:v>9.180526970399909E-2</c:v>
                </c:pt>
                <c:pt idx="860">
                  <c:v>2.5928225136230058E-2</c:v>
                </c:pt>
                <c:pt idx="861">
                  <c:v>5.7836428913798761E-2</c:v>
                </c:pt>
                <c:pt idx="862">
                  <c:v>3.4495060953709043E-2</c:v>
                </c:pt>
                <c:pt idx="863">
                  <c:v>6.4525003005750051E-2</c:v>
                </c:pt>
                <c:pt idx="864">
                  <c:v>6.8139663204649772E-2</c:v>
                </c:pt>
                <c:pt idx="865">
                  <c:v>0.1081002038146027</c:v>
                </c:pt>
                <c:pt idx="866">
                  <c:v>5.5278100629709184E-2</c:v>
                </c:pt>
                <c:pt idx="867">
                  <c:v>9.8202633279203339E-2</c:v>
                </c:pt>
                <c:pt idx="868">
                  <c:v>5.1852004097913851E-2</c:v>
                </c:pt>
                <c:pt idx="869">
                  <c:v>3.7736956108912589E-2</c:v>
                </c:pt>
                <c:pt idx="870">
                  <c:v>4.9021685409959478E-2</c:v>
                </c:pt>
                <c:pt idx="871">
                  <c:v>7.6586127522131411E-2</c:v>
                </c:pt>
                <c:pt idx="872">
                  <c:v>3.7172520322526367E-2</c:v>
                </c:pt>
                <c:pt idx="873">
                  <c:v>7.1524392866535488E-2</c:v>
                </c:pt>
                <c:pt idx="874">
                  <c:v>7.1294578887614965E-2</c:v>
                </c:pt>
                <c:pt idx="875">
                  <c:v>4.2809997318614387E-2</c:v>
                </c:pt>
                <c:pt idx="876">
                  <c:v>3.0698104029468692E-2</c:v>
                </c:pt>
                <c:pt idx="877">
                  <c:v>9.3117395094153912E-2</c:v>
                </c:pt>
                <c:pt idx="878">
                  <c:v>7.4113585283272665E-2</c:v>
                </c:pt>
                <c:pt idx="879">
                  <c:v>3.0471652119679407E-2</c:v>
                </c:pt>
                <c:pt idx="880">
                  <c:v>4.7807933831215656E-2</c:v>
                </c:pt>
                <c:pt idx="881">
                  <c:v>5.8650852015013494E-2</c:v>
                </c:pt>
                <c:pt idx="882">
                  <c:v>3.8071163380999397E-2</c:v>
                </c:pt>
                <c:pt idx="883">
                  <c:v>3.8801567090551679E-2</c:v>
                </c:pt>
                <c:pt idx="884">
                  <c:v>4.4581304359526862E-2</c:v>
                </c:pt>
                <c:pt idx="885">
                  <c:v>4.5441983043484173E-2</c:v>
                </c:pt>
                <c:pt idx="886">
                  <c:v>4.6293819987917567E-2</c:v>
                </c:pt>
                <c:pt idx="887">
                  <c:v>5.3039602101024423E-2</c:v>
                </c:pt>
                <c:pt idx="888">
                  <c:v>8.669657708066518E-2</c:v>
                </c:pt>
                <c:pt idx="889">
                  <c:v>6.1303082241722477E-2</c:v>
                </c:pt>
                <c:pt idx="890">
                  <c:v>4.49328028653792E-2</c:v>
                </c:pt>
                <c:pt idx="891">
                  <c:v>2.7239604369433307E-2</c:v>
                </c:pt>
                <c:pt idx="892">
                  <c:v>5.9506017282701648E-2</c:v>
                </c:pt>
                <c:pt idx="893">
                  <c:v>0.11250747824335525</c:v>
                </c:pt>
                <c:pt idx="894">
                  <c:v>7.8334519494791394E-2</c:v>
                </c:pt>
                <c:pt idx="895">
                  <c:v>1.7054774211355903E-2</c:v>
                </c:pt>
                <c:pt idx="896">
                  <c:v>0.11158772245702475</c:v>
                </c:pt>
                <c:pt idx="897">
                  <c:v>2.2087336525180783E-2</c:v>
                </c:pt>
                <c:pt idx="898">
                  <c:v>4.6591668118418701E-2</c:v>
                </c:pt>
                <c:pt idx="899">
                  <c:v>2.2175336787364903E-2</c:v>
                </c:pt>
                <c:pt idx="900">
                  <c:v>6.6425156559230245E-2</c:v>
                </c:pt>
                <c:pt idx="901">
                  <c:v>6.0959185301430747E-2</c:v>
                </c:pt>
                <c:pt idx="902">
                  <c:v>8.3420124440621038E-2</c:v>
                </c:pt>
                <c:pt idx="903">
                  <c:v>3.3699367758637792E-2</c:v>
                </c:pt>
                <c:pt idx="904">
                  <c:v>2.0244159448117253E-2</c:v>
                </c:pt>
                <c:pt idx="905">
                  <c:v>1.4200170833379565E-2</c:v>
                </c:pt>
                <c:pt idx="906">
                  <c:v>0.11781230177678631</c:v>
                </c:pt>
                <c:pt idx="907">
                  <c:v>0.10790843434960951</c:v>
                </c:pt>
                <c:pt idx="908">
                  <c:v>0.10951992056247883</c:v>
                </c:pt>
                <c:pt idx="909">
                  <c:v>1.5710388098640848E-2</c:v>
                </c:pt>
                <c:pt idx="910">
                  <c:v>0.12757469907472235</c:v>
                </c:pt>
                <c:pt idx="911">
                  <c:v>0.13590592635144361</c:v>
                </c:pt>
                <c:pt idx="912">
                  <c:v>6.24709834061506E-2</c:v>
                </c:pt>
                <c:pt idx="913">
                  <c:v>7.3837133688300235E-2</c:v>
                </c:pt>
                <c:pt idx="914">
                  <c:v>7.5035767183483523E-2</c:v>
                </c:pt>
                <c:pt idx="915">
                  <c:v>7.1078368324047209E-2</c:v>
                </c:pt>
                <c:pt idx="916">
                  <c:v>9.1098978072276654E-2</c:v>
                </c:pt>
                <c:pt idx="917">
                  <c:v>2.4603627406852294E-2</c:v>
                </c:pt>
                <c:pt idx="918">
                  <c:v>6.2581496689440283E-2</c:v>
                </c:pt>
                <c:pt idx="919">
                  <c:v>9.9796194513965E-2</c:v>
                </c:pt>
                <c:pt idx="920">
                  <c:v>8.5831853342816178E-2</c:v>
                </c:pt>
                <c:pt idx="921">
                  <c:v>5.3006850868897344E-2</c:v>
                </c:pt>
                <c:pt idx="922">
                  <c:v>2.0278589995101692E-2</c:v>
                </c:pt>
                <c:pt idx="923">
                  <c:v>0.17039641366826488</c:v>
                </c:pt>
                <c:pt idx="924">
                  <c:v>0.28940665698311629</c:v>
                </c:pt>
                <c:pt idx="925">
                  <c:v>4.9998529855542526E-2</c:v>
                </c:pt>
                <c:pt idx="926">
                  <c:v>7.5503660546135595E-2</c:v>
                </c:pt>
                <c:pt idx="927">
                  <c:v>0.1026999877730847</c:v>
                </c:pt>
                <c:pt idx="928">
                  <c:v>0.10090325371917175</c:v>
                </c:pt>
                <c:pt idx="929">
                  <c:v>6.5080363080447914E-2</c:v>
                </c:pt>
                <c:pt idx="930">
                  <c:v>9.0014323687298989E-2</c:v>
                </c:pt>
                <c:pt idx="931">
                  <c:v>7.1205007495343656E-2</c:v>
                </c:pt>
                <c:pt idx="932">
                  <c:v>9.5565146760835051E-2</c:v>
                </c:pt>
                <c:pt idx="933">
                  <c:v>0.17535147132733331</c:v>
                </c:pt>
                <c:pt idx="934">
                  <c:v>9.9699783916057744E-2</c:v>
                </c:pt>
                <c:pt idx="935">
                  <c:v>9.7851022185777722E-2</c:v>
                </c:pt>
                <c:pt idx="936">
                  <c:v>8.8623243914770888E-2</c:v>
                </c:pt>
                <c:pt idx="937">
                  <c:v>5.4857373181069723E-2</c:v>
                </c:pt>
                <c:pt idx="938">
                  <c:v>6.593905076825135E-2</c:v>
                </c:pt>
                <c:pt idx="939">
                  <c:v>0.13397460849999807</c:v>
                </c:pt>
                <c:pt idx="940">
                  <c:v>4.3191338209614266E-2</c:v>
                </c:pt>
                <c:pt idx="941">
                  <c:v>8.6742995501063638E-2</c:v>
                </c:pt>
                <c:pt idx="942">
                  <c:v>6.0008480314473561E-2</c:v>
                </c:pt>
                <c:pt idx="943">
                  <c:v>2.0725708785909579E-2</c:v>
                </c:pt>
                <c:pt idx="944">
                  <c:v>0.11285939685298559</c:v>
                </c:pt>
                <c:pt idx="945">
                  <c:v>8.1545360871506656E-2</c:v>
                </c:pt>
                <c:pt idx="946">
                  <c:v>8.3518928631283032E-2</c:v>
                </c:pt>
                <c:pt idx="947">
                  <c:v>0.11708397634787658</c:v>
                </c:pt>
                <c:pt idx="948">
                  <c:v>6.3380378393118844E-2</c:v>
                </c:pt>
                <c:pt idx="949">
                  <c:v>0.13674873122803363</c:v>
                </c:pt>
                <c:pt idx="950">
                  <c:v>9.307655600111113E-2</c:v>
                </c:pt>
                <c:pt idx="951">
                  <c:v>0.13429000426574311</c:v>
                </c:pt>
                <c:pt idx="952">
                  <c:v>0.2175985486565393</c:v>
                </c:pt>
                <c:pt idx="953">
                  <c:v>0.30964380175665535</c:v>
                </c:pt>
                <c:pt idx="954">
                  <c:v>5.1179156138821291E-2</c:v>
                </c:pt>
                <c:pt idx="955">
                  <c:v>0.11680935751187473</c:v>
                </c:pt>
                <c:pt idx="956">
                  <c:v>0.15771440380811116</c:v>
                </c:pt>
                <c:pt idx="957">
                  <c:v>0.11199237678574257</c:v>
                </c:pt>
                <c:pt idx="958">
                  <c:v>0.17126830815495406</c:v>
                </c:pt>
                <c:pt idx="959">
                  <c:v>0.12810486732784451</c:v>
                </c:pt>
                <c:pt idx="960">
                  <c:v>0.17615745475603664</c:v>
                </c:pt>
                <c:pt idx="961">
                  <c:v>0.1958528074566675</c:v>
                </c:pt>
                <c:pt idx="962">
                  <c:v>1.148557471770768E-2</c:v>
                </c:pt>
                <c:pt idx="963">
                  <c:v>0.14028922386208978</c:v>
                </c:pt>
                <c:pt idx="964">
                  <c:v>0.2781220538070962</c:v>
                </c:pt>
                <c:pt idx="965">
                  <c:v>0.15171590055666706</c:v>
                </c:pt>
                <c:pt idx="966">
                  <c:v>0.27796452871429872</c:v>
                </c:pt>
                <c:pt idx="967">
                  <c:v>0.78809255880850615</c:v>
                </c:pt>
                <c:pt idx="968">
                  <c:v>0.39368445395948187</c:v>
                </c:pt>
                <c:pt idx="969">
                  <c:v>0.255478769535746</c:v>
                </c:pt>
                <c:pt idx="970">
                  <c:v>0.34373160014522397</c:v>
                </c:pt>
                <c:pt idx="971">
                  <c:v>0.32551515938088693</c:v>
                </c:pt>
                <c:pt idx="972">
                  <c:v>0.24979028859062188</c:v>
                </c:pt>
                <c:pt idx="973">
                  <c:v>0.13460583798460668</c:v>
                </c:pt>
                <c:pt idx="974">
                  <c:v>0.13379330535811382</c:v>
                </c:pt>
                <c:pt idx="975">
                  <c:v>0.21646847689495349</c:v>
                </c:pt>
                <c:pt idx="976">
                  <c:v>6.1551849305831421E-2</c:v>
                </c:pt>
                <c:pt idx="977">
                  <c:v>8.729470939898365E-2</c:v>
                </c:pt>
                <c:pt idx="978">
                  <c:v>0.10191250869001404</c:v>
                </c:pt>
                <c:pt idx="979">
                  <c:v>5.2782760838951545E-2</c:v>
                </c:pt>
                <c:pt idx="980">
                  <c:v>0.1418809641052366</c:v>
                </c:pt>
                <c:pt idx="981">
                  <c:v>0.1220011569668398</c:v>
                </c:pt>
                <c:pt idx="982">
                  <c:v>0.22299195528126198</c:v>
                </c:pt>
                <c:pt idx="983">
                  <c:v>8.9129773603816825E-2</c:v>
                </c:pt>
                <c:pt idx="984">
                  <c:v>0.12814138084409019</c:v>
                </c:pt>
                <c:pt idx="985">
                  <c:v>0.16167736732040786</c:v>
                </c:pt>
                <c:pt idx="986">
                  <c:v>7.4421613975722875E-2</c:v>
                </c:pt>
                <c:pt idx="987">
                  <c:v>8.1079347058969797E-2</c:v>
                </c:pt>
                <c:pt idx="988">
                  <c:v>8.1606817513491692E-2</c:v>
                </c:pt>
                <c:pt idx="989">
                  <c:v>0.21875694712892857</c:v>
                </c:pt>
                <c:pt idx="990">
                  <c:v>8.1817741765571328E-2</c:v>
                </c:pt>
                <c:pt idx="991">
                  <c:v>0.15762656104386999</c:v>
                </c:pt>
                <c:pt idx="992">
                  <c:v>0.26046314429301298</c:v>
                </c:pt>
                <c:pt idx="993">
                  <c:v>0.11674891290933469</c:v>
                </c:pt>
                <c:pt idx="994">
                  <c:v>0.14903974933943012</c:v>
                </c:pt>
                <c:pt idx="995">
                  <c:v>1.4365147720934359</c:v>
                </c:pt>
                <c:pt idx="996">
                  <c:v>2.5919519871737533</c:v>
                </c:pt>
                <c:pt idx="997">
                  <c:v>0.85268702136789798</c:v>
                </c:pt>
                <c:pt idx="998">
                  <c:v>0.71491106134614713</c:v>
                </c:pt>
                <c:pt idx="999">
                  <c:v>0.27201635052513584</c:v>
                </c:pt>
                <c:pt idx="1000">
                  <c:v>0.13044627260829339</c:v>
                </c:pt>
                <c:pt idx="1001">
                  <c:v>0.24549429713481805</c:v>
                </c:pt>
                <c:pt idx="1002">
                  <c:v>0.15201377749381145</c:v>
                </c:pt>
                <c:pt idx="1003">
                  <c:v>8.9358466271054177E-2</c:v>
                </c:pt>
                <c:pt idx="1004">
                  <c:v>0.12735737784594842</c:v>
                </c:pt>
                <c:pt idx="1005">
                  <c:v>0.19362108786201748</c:v>
                </c:pt>
                <c:pt idx="1006">
                  <c:v>0.14043415826275399</c:v>
                </c:pt>
                <c:pt idx="1007">
                  <c:v>0.2084277974188978</c:v>
                </c:pt>
                <c:pt idx="1008">
                  <c:v>0.21413550752417315</c:v>
                </c:pt>
                <c:pt idx="1009">
                  <c:v>1.2779836170138927</c:v>
                </c:pt>
                <c:pt idx="1010">
                  <c:v>4.7095205624505656</c:v>
                </c:pt>
                <c:pt idx="1011">
                  <c:v>0.72214632390065558</c:v>
                </c:pt>
                <c:pt idx="1012">
                  <c:v>0.4923997128447688</c:v>
                </c:pt>
                <c:pt idx="1013">
                  <c:v>0.14898132571935141</c:v>
                </c:pt>
                <c:pt idx="1014">
                  <c:v>5.8297665848839129E-2</c:v>
                </c:pt>
                <c:pt idx="1015">
                  <c:v>0.17588098861696067</c:v>
                </c:pt>
                <c:pt idx="1016">
                  <c:v>8.1043334133782341E-2</c:v>
                </c:pt>
                <c:pt idx="1017">
                  <c:v>4.1417127412200806E-2</c:v>
                </c:pt>
                <c:pt idx="1018">
                  <c:v>5.9516303504159346E-2</c:v>
                </c:pt>
                <c:pt idx="1019">
                  <c:v>5.539065880378876E-2</c:v>
                </c:pt>
                <c:pt idx="1020">
                  <c:v>4.946785419030271E-3</c:v>
                </c:pt>
                <c:pt idx="1021">
                  <c:v>4.0398310048265725E-2</c:v>
                </c:pt>
                <c:pt idx="1022">
                  <c:v>5.7472704589609271E-2</c:v>
                </c:pt>
                <c:pt idx="1023">
                  <c:v>7.0151957889300592E-2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85568"/>
        <c:axId val="201887104"/>
      </c:lineChart>
      <c:catAx>
        <c:axId val="20188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1887104"/>
        <c:crosses val="autoZero"/>
        <c:auto val="1"/>
        <c:lblAlgn val="ctr"/>
        <c:lblOffset val="100"/>
        <c:noMultiLvlLbl val="0"/>
      </c:catAx>
      <c:valAx>
        <c:axId val="20188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88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'12_krokov_b'!$C$2:$C$401</c:f>
              <c:numCache>
                <c:formatCode>General</c:formatCode>
                <c:ptCount val="4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11</c:v>
                </c:pt>
                <c:pt idx="293">
                  <c:v>11</c:v>
                </c:pt>
                <c:pt idx="294">
                  <c:v>11</c:v>
                </c:pt>
                <c:pt idx="295">
                  <c:v>11</c:v>
                </c:pt>
                <c:pt idx="296">
                  <c:v>11</c:v>
                </c:pt>
                <c:pt idx="297">
                  <c:v>11</c:v>
                </c:pt>
                <c:pt idx="298">
                  <c:v>11</c:v>
                </c:pt>
                <c:pt idx="299">
                  <c:v>11</c:v>
                </c:pt>
                <c:pt idx="300">
                  <c:v>11</c:v>
                </c:pt>
                <c:pt idx="301">
                  <c:v>11</c:v>
                </c:pt>
                <c:pt idx="302">
                  <c:v>11</c:v>
                </c:pt>
                <c:pt idx="303">
                  <c:v>11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'12_krokov_b'!$D$2:$D$401</c:f>
              <c:numCache>
                <c:formatCode>General</c:formatCode>
                <c:ptCount val="400"/>
                <c:pt idx="0">
                  <c:v>8.8635400000000004</c:v>
                </c:pt>
                <c:pt idx="1">
                  <c:v>8.8866399999999999</c:v>
                </c:pt>
                <c:pt idx="2">
                  <c:v>8.9747800000000009</c:v>
                </c:pt>
                <c:pt idx="3">
                  <c:v>9.1218299999999992</c:v>
                </c:pt>
                <c:pt idx="4">
                  <c:v>9.0789200000000001</c:v>
                </c:pt>
                <c:pt idx="5">
                  <c:v>9.0273500000000002</c:v>
                </c:pt>
                <c:pt idx="6">
                  <c:v>8.9708500000000004</c:v>
                </c:pt>
                <c:pt idx="7">
                  <c:v>9.0432600000000001</c:v>
                </c:pt>
                <c:pt idx="8">
                  <c:v>9.0928000000000004</c:v>
                </c:pt>
                <c:pt idx="9">
                  <c:v>9.2574900000000007</c:v>
                </c:pt>
                <c:pt idx="10">
                  <c:v>9.5445600000000006</c:v>
                </c:pt>
                <c:pt idx="11">
                  <c:v>10.18333</c:v>
                </c:pt>
                <c:pt idx="12">
                  <c:v>10.94858</c:v>
                </c:pt>
                <c:pt idx="13">
                  <c:v>12.141349999999999</c:v>
                </c:pt>
                <c:pt idx="14">
                  <c:v>13.66512</c:v>
                </c:pt>
                <c:pt idx="15">
                  <c:v>14.030519999999999</c:v>
                </c:pt>
                <c:pt idx="16">
                  <c:v>13.07034</c:v>
                </c:pt>
                <c:pt idx="17">
                  <c:v>12.10965</c:v>
                </c:pt>
                <c:pt idx="18">
                  <c:v>11.369350000000001</c:v>
                </c:pt>
                <c:pt idx="19">
                  <c:v>11.160920000000001</c:v>
                </c:pt>
                <c:pt idx="20">
                  <c:v>11.232849999999999</c:v>
                </c:pt>
                <c:pt idx="21">
                  <c:v>11.542630000000001</c:v>
                </c:pt>
                <c:pt idx="22">
                  <c:v>11.509209999999999</c:v>
                </c:pt>
                <c:pt idx="23">
                  <c:v>11.29579</c:v>
                </c:pt>
                <c:pt idx="24">
                  <c:v>10.390280000000001</c:v>
                </c:pt>
                <c:pt idx="25">
                  <c:v>9.6883999999999997</c:v>
                </c:pt>
                <c:pt idx="26">
                  <c:v>9.0178100000000008</c:v>
                </c:pt>
                <c:pt idx="27">
                  <c:v>8.3476900000000001</c:v>
                </c:pt>
                <c:pt idx="28">
                  <c:v>7.3542100000000001</c:v>
                </c:pt>
                <c:pt idx="29">
                  <c:v>7.0007200000000003</c:v>
                </c:pt>
                <c:pt idx="30">
                  <c:v>6.6619700000000002</c:v>
                </c:pt>
                <c:pt idx="31">
                  <c:v>6.3478599999999998</c:v>
                </c:pt>
                <c:pt idx="32">
                  <c:v>5.8288500000000001</c:v>
                </c:pt>
                <c:pt idx="33">
                  <c:v>5.4756600000000004</c:v>
                </c:pt>
                <c:pt idx="34">
                  <c:v>5.1659100000000002</c:v>
                </c:pt>
                <c:pt idx="35">
                  <c:v>5.1131200000000003</c:v>
                </c:pt>
                <c:pt idx="36">
                  <c:v>5.53505</c:v>
                </c:pt>
                <c:pt idx="37">
                  <c:v>5.92028</c:v>
                </c:pt>
                <c:pt idx="38">
                  <c:v>6.3488199999999999</c:v>
                </c:pt>
                <c:pt idx="39">
                  <c:v>7.8712799999999996</c:v>
                </c:pt>
                <c:pt idx="40">
                  <c:v>9.3270099999999996</c:v>
                </c:pt>
                <c:pt idx="41">
                  <c:v>11.13344</c:v>
                </c:pt>
                <c:pt idx="42">
                  <c:v>12.84019</c:v>
                </c:pt>
                <c:pt idx="43">
                  <c:v>14.98793</c:v>
                </c:pt>
                <c:pt idx="44">
                  <c:v>15.778829999999999</c:v>
                </c:pt>
                <c:pt idx="45">
                  <c:v>16.398479999999999</c:v>
                </c:pt>
                <c:pt idx="46">
                  <c:v>17.7</c:v>
                </c:pt>
                <c:pt idx="47">
                  <c:v>17.114619999999999</c:v>
                </c:pt>
                <c:pt idx="48">
                  <c:v>15.80059</c:v>
                </c:pt>
                <c:pt idx="49">
                  <c:v>14.25558</c:v>
                </c:pt>
                <c:pt idx="50">
                  <c:v>12.660500000000001</c:v>
                </c:pt>
                <c:pt idx="51">
                  <c:v>12.47716</c:v>
                </c:pt>
                <c:pt idx="52">
                  <c:v>12.3017</c:v>
                </c:pt>
                <c:pt idx="53">
                  <c:v>11.736789999999999</c:v>
                </c:pt>
                <c:pt idx="54">
                  <c:v>9.5137400000000003</c:v>
                </c:pt>
                <c:pt idx="55">
                  <c:v>8.4003700000000006</c:v>
                </c:pt>
                <c:pt idx="56">
                  <c:v>7.45519</c:v>
                </c:pt>
                <c:pt idx="57">
                  <c:v>6.25807</c:v>
                </c:pt>
                <c:pt idx="58">
                  <c:v>6.1703599999999996</c:v>
                </c:pt>
                <c:pt idx="59">
                  <c:v>6.2956399999999997</c:v>
                </c:pt>
                <c:pt idx="60">
                  <c:v>6.5057099999999997</c:v>
                </c:pt>
                <c:pt idx="61">
                  <c:v>6.18485</c:v>
                </c:pt>
                <c:pt idx="62">
                  <c:v>5.9101999999999997</c:v>
                </c:pt>
                <c:pt idx="63">
                  <c:v>5.6935200000000004</c:v>
                </c:pt>
                <c:pt idx="64">
                  <c:v>5.5783199999999997</c:v>
                </c:pt>
                <c:pt idx="65">
                  <c:v>5.9207599999999996</c:v>
                </c:pt>
                <c:pt idx="66">
                  <c:v>6.3172499999999996</c:v>
                </c:pt>
                <c:pt idx="67">
                  <c:v>6.7622400000000003</c:v>
                </c:pt>
                <c:pt idx="68">
                  <c:v>7.42197</c:v>
                </c:pt>
                <c:pt idx="69">
                  <c:v>9.1310199999999995</c:v>
                </c:pt>
                <c:pt idx="70">
                  <c:v>10.30119</c:v>
                </c:pt>
                <c:pt idx="71">
                  <c:v>11.47339</c:v>
                </c:pt>
                <c:pt idx="72">
                  <c:v>14.23729</c:v>
                </c:pt>
                <c:pt idx="73">
                  <c:v>15.46876</c:v>
                </c:pt>
                <c:pt idx="74">
                  <c:v>16.441749999999999</c:v>
                </c:pt>
                <c:pt idx="75">
                  <c:v>16.714980000000001</c:v>
                </c:pt>
                <c:pt idx="76">
                  <c:v>15.089040000000001</c:v>
                </c:pt>
                <c:pt idx="77">
                  <c:v>13.81983</c:v>
                </c:pt>
                <c:pt idx="78">
                  <c:v>13.02895</c:v>
                </c:pt>
                <c:pt idx="79">
                  <c:v>12.824669999999999</c:v>
                </c:pt>
                <c:pt idx="80">
                  <c:v>12.95537</c:v>
                </c:pt>
                <c:pt idx="81">
                  <c:v>12.923730000000001</c:v>
                </c:pt>
                <c:pt idx="82">
                  <c:v>12.49117</c:v>
                </c:pt>
                <c:pt idx="83">
                  <c:v>10.58906</c:v>
                </c:pt>
                <c:pt idx="84">
                  <c:v>9.4628399999999999</c:v>
                </c:pt>
                <c:pt idx="85">
                  <c:v>8.5129800000000007</c:v>
                </c:pt>
                <c:pt idx="86">
                  <c:v>7.6923500000000002</c:v>
                </c:pt>
                <c:pt idx="87">
                  <c:v>6.40984</c:v>
                </c:pt>
                <c:pt idx="88">
                  <c:v>5.9138599999999997</c:v>
                </c:pt>
                <c:pt idx="89">
                  <c:v>5.4924900000000001</c:v>
                </c:pt>
                <c:pt idx="90">
                  <c:v>5.1562999999999999</c:v>
                </c:pt>
                <c:pt idx="91">
                  <c:v>4.6751899999999997</c:v>
                </c:pt>
                <c:pt idx="92">
                  <c:v>4.4506800000000002</c:v>
                </c:pt>
                <c:pt idx="93">
                  <c:v>4.1904500000000002</c:v>
                </c:pt>
                <c:pt idx="94">
                  <c:v>4.50359</c:v>
                </c:pt>
                <c:pt idx="95">
                  <c:v>5.2718299999999996</c:v>
                </c:pt>
                <c:pt idx="96">
                  <c:v>6.41045</c:v>
                </c:pt>
                <c:pt idx="97">
                  <c:v>8.0037699999999994</c:v>
                </c:pt>
                <c:pt idx="98">
                  <c:v>11.553269999999999</c:v>
                </c:pt>
                <c:pt idx="99">
                  <c:v>12.66728</c:v>
                </c:pt>
                <c:pt idx="100">
                  <c:v>13.286020000000001</c:v>
                </c:pt>
                <c:pt idx="101">
                  <c:v>14.94088</c:v>
                </c:pt>
                <c:pt idx="102">
                  <c:v>15.54449</c:v>
                </c:pt>
                <c:pt idx="103">
                  <c:v>15.714600000000001</c:v>
                </c:pt>
                <c:pt idx="104">
                  <c:v>15.206009999999999</c:v>
                </c:pt>
                <c:pt idx="105">
                  <c:v>13.51216</c:v>
                </c:pt>
                <c:pt idx="106">
                  <c:v>13.84984</c:v>
                </c:pt>
                <c:pt idx="107">
                  <c:v>15.10689</c:v>
                </c:pt>
                <c:pt idx="108">
                  <c:v>16.387060000000002</c:v>
                </c:pt>
                <c:pt idx="109">
                  <c:v>16.295929999999998</c:v>
                </c:pt>
                <c:pt idx="110">
                  <c:v>14.63735</c:v>
                </c:pt>
                <c:pt idx="111">
                  <c:v>10.077830000000001</c:v>
                </c:pt>
                <c:pt idx="112">
                  <c:v>8.2248699999999992</c:v>
                </c:pt>
                <c:pt idx="113">
                  <c:v>6.8927100000000001</c:v>
                </c:pt>
                <c:pt idx="114">
                  <c:v>5.0956799999999998</c:v>
                </c:pt>
                <c:pt idx="115">
                  <c:v>4.53423</c:v>
                </c:pt>
                <c:pt idx="116">
                  <c:v>4.1330400000000003</c:v>
                </c:pt>
                <c:pt idx="117">
                  <c:v>3.8965700000000001</c:v>
                </c:pt>
                <c:pt idx="118">
                  <c:v>4.0652299999999997</c:v>
                </c:pt>
                <c:pt idx="119">
                  <c:v>4.5094599999999998</c:v>
                </c:pt>
                <c:pt idx="120">
                  <c:v>4.8507899999999999</c:v>
                </c:pt>
                <c:pt idx="121">
                  <c:v>5.6159400000000002</c:v>
                </c:pt>
                <c:pt idx="122">
                  <c:v>6.3765900000000002</c:v>
                </c:pt>
                <c:pt idx="123">
                  <c:v>7.3136000000000001</c:v>
                </c:pt>
                <c:pt idx="124">
                  <c:v>8.4759600000000006</c:v>
                </c:pt>
                <c:pt idx="125">
                  <c:v>11.095359999999999</c:v>
                </c:pt>
                <c:pt idx="126">
                  <c:v>11.785410000000001</c:v>
                </c:pt>
                <c:pt idx="127">
                  <c:v>12.029019999999999</c:v>
                </c:pt>
                <c:pt idx="128">
                  <c:v>12.23545</c:v>
                </c:pt>
                <c:pt idx="129">
                  <c:v>14.49156</c:v>
                </c:pt>
                <c:pt idx="130">
                  <c:v>16.196010000000001</c:v>
                </c:pt>
                <c:pt idx="131">
                  <c:v>17.201229999999999</c:v>
                </c:pt>
                <c:pt idx="132">
                  <c:v>15.003119999999999</c:v>
                </c:pt>
                <c:pt idx="133">
                  <c:v>13.517569999999999</c:v>
                </c:pt>
                <c:pt idx="134">
                  <c:v>13.09877</c:v>
                </c:pt>
                <c:pt idx="135">
                  <c:v>13.224270000000001</c:v>
                </c:pt>
                <c:pt idx="136">
                  <c:v>14.35398</c:v>
                </c:pt>
                <c:pt idx="137">
                  <c:v>13.83306</c:v>
                </c:pt>
                <c:pt idx="138">
                  <c:v>12.613340000000001</c:v>
                </c:pt>
                <c:pt idx="139">
                  <c:v>10.945729999999999</c:v>
                </c:pt>
                <c:pt idx="140">
                  <c:v>8.4081899999999994</c:v>
                </c:pt>
                <c:pt idx="141">
                  <c:v>8.1148199999999999</c:v>
                </c:pt>
                <c:pt idx="142">
                  <c:v>8.0844900000000006</c:v>
                </c:pt>
                <c:pt idx="143">
                  <c:v>7.07179</c:v>
                </c:pt>
                <c:pt idx="144">
                  <c:v>6.1328899999999997</c:v>
                </c:pt>
                <c:pt idx="145">
                  <c:v>5.2191099999999997</c:v>
                </c:pt>
                <c:pt idx="146">
                  <c:v>4.6533800000000003</c:v>
                </c:pt>
                <c:pt idx="147">
                  <c:v>4.3342299999999998</c:v>
                </c:pt>
                <c:pt idx="148">
                  <c:v>4.5471700000000004</c:v>
                </c:pt>
                <c:pt idx="149">
                  <c:v>4.7458299999999998</c:v>
                </c:pt>
                <c:pt idx="150">
                  <c:v>5.1546900000000004</c:v>
                </c:pt>
                <c:pt idx="151">
                  <c:v>6.5406399999999998</c:v>
                </c:pt>
                <c:pt idx="152">
                  <c:v>7.5821300000000003</c:v>
                </c:pt>
                <c:pt idx="153">
                  <c:v>8.9544899999999998</c:v>
                </c:pt>
                <c:pt idx="154">
                  <c:v>10.426270000000001</c:v>
                </c:pt>
                <c:pt idx="155">
                  <c:v>14.24053</c:v>
                </c:pt>
                <c:pt idx="156">
                  <c:v>15.895720000000001</c:v>
                </c:pt>
                <c:pt idx="157">
                  <c:v>16.82274</c:v>
                </c:pt>
                <c:pt idx="158">
                  <c:v>15.98028</c:v>
                </c:pt>
                <c:pt idx="159">
                  <c:v>14.634180000000001</c:v>
                </c:pt>
                <c:pt idx="160">
                  <c:v>13.42159</c:v>
                </c:pt>
                <c:pt idx="161">
                  <c:v>13.01873</c:v>
                </c:pt>
                <c:pt idx="162">
                  <c:v>13.544969999999999</c:v>
                </c:pt>
                <c:pt idx="163">
                  <c:v>13.324400000000001</c:v>
                </c:pt>
                <c:pt idx="164">
                  <c:v>12.717840000000001</c:v>
                </c:pt>
                <c:pt idx="165">
                  <c:v>11.71288</c:v>
                </c:pt>
                <c:pt idx="166">
                  <c:v>9.1880199999999999</c:v>
                </c:pt>
                <c:pt idx="167">
                  <c:v>8.1954700000000003</c:v>
                </c:pt>
                <c:pt idx="168">
                  <c:v>7.4300499999999996</c:v>
                </c:pt>
                <c:pt idx="169">
                  <c:v>6.2051600000000002</c:v>
                </c:pt>
                <c:pt idx="170">
                  <c:v>5.7600300000000004</c:v>
                </c:pt>
                <c:pt idx="171">
                  <c:v>5.3695599999999999</c:v>
                </c:pt>
                <c:pt idx="172">
                  <c:v>5.1207399999999996</c:v>
                </c:pt>
                <c:pt idx="173">
                  <c:v>5.3463799999999999</c:v>
                </c:pt>
                <c:pt idx="174">
                  <c:v>6.2131600000000002</c:v>
                </c:pt>
                <c:pt idx="175">
                  <c:v>6.5760800000000001</c:v>
                </c:pt>
                <c:pt idx="176">
                  <c:v>7.0055800000000001</c:v>
                </c:pt>
                <c:pt idx="177">
                  <c:v>7.65341</c:v>
                </c:pt>
                <c:pt idx="178">
                  <c:v>9.5999300000000005</c:v>
                </c:pt>
                <c:pt idx="179">
                  <c:v>10.54045</c:v>
                </c:pt>
                <c:pt idx="180">
                  <c:v>11.63031</c:v>
                </c:pt>
                <c:pt idx="181">
                  <c:v>13.094139999999999</c:v>
                </c:pt>
                <c:pt idx="182">
                  <c:v>15.37641</c:v>
                </c:pt>
                <c:pt idx="183">
                  <c:v>15.73729</c:v>
                </c:pt>
                <c:pt idx="184">
                  <c:v>15.587809999999999</c:v>
                </c:pt>
                <c:pt idx="185">
                  <c:v>13.3225</c:v>
                </c:pt>
                <c:pt idx="186">
                  <c:v>12.577819999999999</c:v>
                </c:pt>
                <c:pt idx="187">
                  <c:v>12.31521</c:v>
                </c:pt>
                <c:pt idx="188">
                  <c:v>12.64804</c:v>
                </c:pt>
                <c:pt idx="189">
                  <c:v>13.33333</c:v>
                </c:pt>
                <c:pt idx="190">
                  <c:v>12.75075</c:v>
                </c:pt>
                <c:pt idx="191">
                  <c:v>11.711259999999999</c:v>
                </c:pt>
                <c:pt idx="192">
                  <c:v>10.547650000000001</c:v>
                </c:pt>
                <c:pt idx="193">
                  <c:v>8.6158599999999996</c:v>
                </c:pt>
                <c:pt idx="194">
                  <c:v>7.8262999999999998</c:v>
                </c:pt>
                <c:pt idx="195">
                  <c:v>7.0080299999999998</c:v>
                </c:pt>
                <c:pt idx="196">
                  <c:v>5.4343000000000004</c:v>
                </c:pt>
                <c:pt idx="197">
                  <c:v>4.72044</c:v>
                </c:pt>
                <c:pt idx="198">
                  <c:v>4.2286700000000002</c:v>
                </c:pt>
                <c:pt idx="199">
                  <c:v>3.9841099999999998</c:v>
                </c:pt>
                <c:pt idx="200">
                  <c:v>4.6158700000000001</c:v>
                </c:pt>
                <c:pt idx="201">
                  <c:v>5.5152200000000002</c:v>
                </c:pt>
                <c:pt idx="202">
                  <c:v>6.7604499999999996</c:v>
                </c:pt>
                <c:pt idx="203">
                  <c:v>7.8230599999999999</c:v>
                </c:pt>
                <c:pt idx="204">
                  <c:v>9.5558300000000003</c:v>
                </c:pt>
                <c:pt idx="205">
                  <c:v>10.42746</c:v>
                </c:pt>
                <c:pt idx="206">
                  <c:v>11.58625</c:v>
                </c:pt>
                <c:pt idx="207">
                  <c:v>12.937139999999999</c:v>
                </c:pt>
                <c:pt idx="208">
                  <c:v>15.09318</c:v>
                </c:pt>
                <c:pt idx="209">
                  <c:v>14.99175</c:v>
                </c:pt>
                <c:pt idx="210">
                  <c:v>15.08891</c:v>
                </c:pt>
                <c:pt idx="211">
                  <c:v>15.63861</c:v>
                </c:pt>
                <c:pt idx="212">
                  <c:v>16.103539999999999</c:v>
                </c:pt>
                <c:pt idx="213">
                  <c:v>15.560879999999999</c:v>
                </c:pt>
                <c:pt idx="214">
                  <c:v>14.139099999999999</c:v>
                </c:pt>
                <c:pt idx="215">
                  <c:v>12.19092</c:v>
                </c:pt>
                <c:pt idx="216">
                  <c:v>9.1040200000000002</c:v>
                </c:pt>
                <c:pt idx="217">
                  <c:v>8.0651100000000007</c:v>
                </c:pt>
                <c:pt idx="218">
                  <c:v>7.3315099999999997</c:v>
                </c:pt>
                <c:pt idx="219">
                  <c:v>6.3141499999999997</c:v>
                </c:pt>
                <c:pt idx="220">
                  <c:v>5.67997</c:v>
                </c:pt>
                <c:pt idx="221">
                  <c:v>5.3258900000000002</c:v>
                </c:pt>
                <c:pt idx="222">
                  <c:v>5.0842000000000001</c:v>
                </c:pt>
                <c:pt idx="223">
                  <c:v>5.3889800000000001</c:v>
                </c:pt>
                <c:pt idx="224">
                  <c:v>5.9289899999999998</c:v>
                </c:pt>
                <c:pt idx="225">
                  <c:v>7.06691</c:v>
                </c:pt>
                <c:pt idx="226">
                  <c:v>7.6409399999999996</c:v>
                </c:pt>
                <c:pt idx="227">
                  <c:v>8.3510200000000001</c:v>
                </c:pt>
                <c:pt idx="228">
                  <c:v>8.9880800000000001</c:v>
                </c:pt>
                <c:pt idx="229">
                  <c:v>9.6946100000000008</c:v>
                </c:pt>
                <c:pt idx="230">
                  <c:v>9.8035399999999999</c:v>
                </c:pt>
                <c:pt idx="231">
                  <c:v>10.081390000000001</c:v>
                </c:pt>
                <c:pt idx="232">
                  <c:v>10.86786</c:v>
                </c:pt>
                <c:pt idx="233">
                  <c:v>14.445880000000001</c:v>
                </c:pt>
                <c:pt idx="234">
                  <c:v>16.241420000000002</c:v>
                </c:pt>
                <c:pt idx="235">
                  <c:v>16.719080000000002</c:v>
                </c:pt>
                <c:pt idx="236">
                  <c:v>14.35905</c:v>
                </c:pt>
                <c:pt idx="237">
                  <c:v>13.279629999999999</c:v>
                </c:pt>
                <c:pt idx="238">
                  <c:v>12.657640000000001</c:v>
                </c:pt>
                <c:pt idx="239">
                  <c:v>12.449439999999999</c:v>
                </c:pt>
                <c:pt idx="240">
                  <c:v>12.610279999999999</c:v>
                </c:pt>
                <c:pt idx="241">
                  <c:v>11.544370000000001</c:v>
                </c:pt>
                <c:pt idx="242">
                  <c:v>10.668089999999999</c:v>
                </c:pt>
                <c:pt idx="243">
                  <c:v>9.9082399999999993</c:v>
                </c:pt>
                <c:pt idx="244">
                  <c:v>9.4446399999999997</c:v>
                </c:pt>
                <c:pt idx="245">
                  <c:v>8.8361099999999997</c:v>
                </c:pt>
                <c:pt idx="246">
                  <c:v>8.7367000000000008</c:v>
                </c:pt>
                <c:pt idx="247">
                  <c:v>8.57822</c:v>
                </c:pt>
                <c:pt idx="248">
                  <c:v>8.1252499999999994</c:v>
                </c:pt>
                <c:pt idx="249">
                  <c:v>6.9373399999999998</c:v>
                </c:pt>
                <c:pt idx="250">
                  <c:v>6.4230700000000001</c:v>
                </c:pt>
                <c:pt idx="251">
                  <c:v>5.9913400000000001</c:v>
                </c:pt>
                <c:pt idx="252">
                  <c:v>5.3042299999999996</c:v>
                </c:pt>
                <c:pt idx="253">
                  <c:v>5.1706500000000002</c:v>
                </c:pt>
                <c:pt idx="254">
                  <c:v>5.2982500000000003</c:v>
                </c:pt>
                <c:pt idx="255">
                  <c:v>5.6596000000000002</c:v>
                </c:pt>
                <c:pt idx="256">
                  <c:v>7.2672600000000003</c:v>
                </c:pt>
                <c:pt idx="257">
                  <c:v>8.1605299999999996</c:v>
                </c:pt>
                <c:pt idx="258">
                  <c:v>9.1171500000000005</c:v>
                </c:pt>
                <c:pt idx="259">
                  <c:v>10.635020000000001</c:v>
                </c:pt>
                <c:pt idx="260">
                  <c:v>11.68871</c:v>
                </c:pt>
                <c:pt idx="261">
                  <c:v>12.7311</c:v>
                </c:pt>
                <c:pt idx="262">
                  <c:v>13.768610000000001</c:v>
                </c:pt>
                <c:pt idx="263">
                  <c:v>14.869429999999999</c:v>
                </c:pt>
                <c:pt idx="264">
                  <c:v>14.41916</c:v>
                </c:pt>
                <c:pt idx="265">
                  <c:v>13.77215</c:v>
                </c:pt>
                <c:pt idx="266">
                  <c:v>13.59834</c:v>
                </c:pt>
                <c:pt idx="267">
                  <c:v>15.361219999999999</c:v>
                </c:pt>
                <c:pt idx="268">
                  <c:v>15.931179999999999</c:v>
                </c:pt>
                <c:pt idx="269">
                  <c:v>15.906180000000001</c:v>
                </c:pt>
                <c:pt idx="270">
                  <c:v>15.227499999999999</c:v>
                </c:pt>
                <c:pt idx="271">
                  <c:v>12.39386</c:v>
                </c:pt>
                <c:pt idx="272">
                  <c:v>11.020659999999999</c:v>
                </c:pt>
                <c:pt idx="273">
                  <c:v>9.7978500000000004</c:v>
                </c:pt>
                <c:pt idx="274">
                  <c:v>7.99749</c:v>
                </c:pt>
                <c:pt idx="275">
                  <c:v>7.2551699999999997</c:v>
                </c:pt>
                <c:pt idx="276">
                  <c:v>6.65909</c:v>
                </c:pt>
                <c:pt idx="277">
                  <c:v>6.2259200000000003</c:v>
                </c:pt>
                <c:pt idx="278">
                  <c:v>5.7406199999999998</c:v>
                </c:pt>
                <c:pt idx="279">
                  <c:v>5.77928</c:v>
                </c:pt>
                <c:pt idx="280">
                  <c:v>5.8510600000000004</c:v>
                </c:pt>
                <c:pt idx="281">
                  <c:v>5.9558600000000004</c:v>
                </c:pt>
                <c:pt idx="282">
                  <c:v>6.2180299999999997</c:v>
                </c:pt>
                <c:pt idx="283">
                  <c:v>6.3811099999999996</c:v>
                </c:pt>
                <c:pt idx="284">
                  <c:v>6.6321700000000003</c:v>
                </c:pt>
                <c:pt idx="285">
                  <c:v>7.2651599999999998</c:v>
                </c:pt>
                <c:pt idx="286">
                  <c:v>7.6908500000000002</c:v>
                </c:pt>
                <c:pt idx="287">
                  <c:v>8.3274699999999999</c:v>
                </c:pt>
                <c:pt idx="288">
                  <c:v>9.0671099999999996</c:v>
                </c:pt>
                <c:pt idx="289">
                  <c:v>10.667450000000001</c:v>
                </c:pt>
                <c:pt idx="290">
                  <c:v>11.442069999999999</c:v>
                </c:pt>
                <c:pt idx="291">
                  <c:v>11.931609999999999</c:v>
                </c:pt>
                <c:pt idx="292">
                  <c:v>12.02576</c:v>
                </c:pt>
                <c:pt idx="293">
                  <c:v>13.31893</c:v>
                </c:pt>
                <c:pt idx="294">
                  <c:v>14.57823</c:v>
                </c:pt>
                <c:pt idx="295">
                  <c:v>15.32438</c:v>
                </c:pt>
                <c:pt idx="296">
                  <c:v>15.399990000000001</c:v>
                </c:pt>
                <c:pt idx="297">
                  <c:v>13.213369999999999</c:v>
                </c:pt>
                <c:pt idx="298">
                  <c:v>11.71442</c:v>
                </c:pt>
                <c:pt idx="299">
                  <c:v>10.835140000000001</c:v>
                </c:pt>
                <c:pt idx="300">
                  <c:v>10.342280000000001</c:v>
                </c:pt>
                <c:pt idx="301">
                  <c:v>10.433450000000001</c:v>
                </c:pt>
                <c:pt idx="302">
                  <c:v>10.423410000000001</c:v>
                </c:pt>
                <c:pt idx="303">
                  <c:v>10.251379999999999</c:v>
                </c:pt>
                <c:pt idx="304">
                  <c:v>9.8313100000000002</c:v>
                </c:pt>
                <c:pt idx="305">
                  <c:v>9.6082699999999992</c:v>
                </c:pt>
                <c:pt idx="306">
                  <c:v>9.3580799999999993</c:v>
                </c:pt>
                <c:pt idx="307">
                  <c:v>8.9827499999999993</c:v>
                </c:pt>
                <c:pt idx="308">
                  <c:v>8.1100399999999997</c:v>
                </c:pt>
                <c:pt idx="309">
                  <c:v>7.7130099999999997</c:v>
                </c:pt>
                <c:pt idx="310">
                  <c:v>7.4230600000000004</c:v>
                </c:pt>
                <c:pt idx="311">
                  <c:v>7.0074199999999998</c:v>
                </c:pt>
                <c:pt idx="312">
                  <c:v>6.78017</c:v>
                </c:pt>
                <c:pt idx="313">
                  <c:v>6.5199800000000003</c:v>
                </c:pt>
                <c:pt idx="314">
                  <c:v>6.3959000000000001</c:v>
                </c:pt>
                <c:pt idx="315">
                  <c:v>6.78085</c:v>
                </c:pt>
                <c:pt idx="316">
                  <c:v>7.0475599999999998</c:v>
                </c:pt>
                <c:pt idx="317">
                  <c:v>7.4566499999999998</c:v>
                </c:pt>
                <c:pt idx="318">
                  <c:v>7.9286500000000002</c:v>
                </c:pt>
                <c:pt idx="319">
                  <c:v>8.5805399999999992</c:v>
                </c:pt>
                <c:pt idx="320">
                  <c:v>8.7955900000000007</c:v>
                </c:pt>
                <c:pt idx="321">
                  <c:v>9.2490000000000006</c:v>
                </c:pt>
                <c:pt idx="322">
                  <c:v>9.8517100000000006</c:v>
                </c:pt>
                <c:pt idx="323">
                  <c:v>10.0556</c:v>
                </c:pt>
                <c:pt idx="324">
                  <c:v>11.065630000000001</c:v>
                </c:pt>
                <c:pt idx="325">
                  <c:v>12.325749999999999</c:v>
                </c:pt>
                <c:pt idx="326">
                  <c:v>13.9201</c:v>
                </c:pt>
                <c:pt idx="327">
                  <c:v>14.23011</c:v>
                </c:pt>
                <c:pt idx="328">
                  <c:v>14.07193</c:v>
                </c:pt>
                <c:pt idx="329">
                  <c:v>13.78622</c:v>
                </c:pt>
                <c:pt idx="330">
                  <c:v>14.34958</c:v>
                </c:pt>
                <c:pt idx="331">
                  <c:v>14.71612</c:v>
                </c:pt>
                <c:pt idx="332">
                  <c:v>14.97104</c:v>
                </c:pt>
                <c:pt idx="333">
                  <c:v>14.16431</c:v>
                </c:pt>
                <c:pt idx="334">
                  <c:v>12.90122</c:v>
                </c:pt>
                <c:pt idx="335">
                  <c:v>11.54881</c:v>
                </c:pt>
                <c:pt idx="336">
                  <c:v>10.45689</c:v>
                </c:pt>
                <c:pt idx="337">
                  <c:v>8.7537299999999991</c:v>
                </c:pt>
                <c:pt idx="338">
                  <c:v>8.0014000000000003</c:v>
                </c:pt>
                <c:pt idx="339">
                  <c:v>7.4145700000000003</c:v>
                </c:pt>
                <c:pt idx="340">
                  <c:v>6.9718200000000001</c:v>
                </c:pt>
                <c:pt idx="341">
                  <c:v>6.62852</c:v>
                </c:pt>
                <c:pt idx="342">
                  <c:v>6.8057999999999996</c:v>
                </c:pt>
                <c:pt idx="343">
                  <c:v>7.1233199999999997</c:v>
                </c:pt>
                <c:pt idx="344">
                  <c:v>7.5843800000000003</c:v>
                </c:pt>
                <c:pt idx="345">
                  <c:v>8.5375399999999999</c:v>
                </c:pt>
                <c:pt idx="346">
                  <c:v>8.7272200000000009</c:v>
                </c:pt>
                <c:pt idx="347">
                  <c:v>8.8759300000000003</c:v>
                </c:pt>
                <c:pt idx="348">
                  <c:v>9.3521199999999993</c:v>
                </c:pt>
                <c:pt idx="349">
                  <c:v>9.7901900000000008</c:v>
                </c:pt>
                <c:pt idx="350">
                  <c:v>10.15559</c:v>
                </c:pt>
                <c:pt idx="351">
                  <c:v>10.32358</c:v>
                </c:pt>
                <c:pt idx="352">
                  <c:v>10.289910000000001</c:v>
                </c:pt>
                <c:pt idx="353">
                  <c:v>10.10628</c:v>
                </c:pt>
                <c:pt idx="354">
                  <c:v>9.8050800000000002</c:v>
                </c:pt>
                <c:pt idx="355">
                  <c:v>9.4705499999999994</c:v>
                </c:pt>
                <c:pt idx="356">
                  <c:v>9.4364399999999993</c:v>
                </c:pt>
                <c:pt idx="357">
                  <c:v>9.5009899999999998</c:v>
                </c:pt>
                <c:pt idx="358">
                  <c:v>9.5525199999999995</c:v>
                </c:pt>
                <c:pt idx="359">
                  <c:v>9.9579400000000007</c:v>
                </c:pt>
                <c:pt idx="360">
                  <c:v>10.17975</c:v>
                </c:pt>
                <c:pt idx="361">
                  <c:v>10.27529</c:v>
                </c:pt>
                <c:pt idx="362">
                  <c:v>10.2873</c:v>
                </c:pt>
                <c:pt idx="363">
                  <c:v>9.8316499999999998</c:v>
                </c:pt>
                <c:pt idx="364">
                  <c:v>9.63157</c:v>
                </c:pt>
                <c:pt idx="365">
                  <c:v>9.6202500000000004</c:v>
                </c:pt>
                <c:pt idx="366">
                  <c:v>9.7699800000000003</c:v>
                </c:pt>
                <c:pt idx="367">
                  <c:v>10.10463</c:v>
                </c:pt>
                <c:pt idx="368">
                  <c:v>10.02886</c:v>
                </c:pt>
                <c:pt idx="369">
                  <c:v>10.17435</c:v>
                </c:pt>
                <c:pt idx="370">
                  <c:v>10.05315</c:v>
                </c:pt>
                <c:pt idx="371">
                  <c:v>9.9984699999999993</c:v>
                </c:pt>
                <c:pt idx="372">
                  <c:v>10.038550000000001</c:v>
                </c:pt>
                <c:pt idx="373">
                  <c:v>10.11631</c:v>
                </c:pt>
                <c:pt idx="374">
                  <c:v>10.11744</c:v>
                </c:pt>
                <c:pt idx="375">
                  <c:v>10.067080000000001</c:v>
                </c:pt>
                <c:pt idx="376">
                  <c:v>9.9788099999999993</c:v>
                </c:pt>
                <c:pt idx="377">
                  <c:v>10.003360000000001</c:v>
                </c:pt>
                <c:pt idx="378">
                  <c:v>9.9628300000000003</c:v>
                </c:pt>
                <c:pt idx="379">
                  <c:v>9.8307400000000005</c:v>
                </c:pt>
                <c:pt idx="380">
                  <c:v>9.8662200000000002</c:v>
                </c:pt>
                <c:pt idx="381">
                  <c:v>9.9146000000000001</c:v>
                </c:pt>
                <c:pt idx="382">
                  <c:v>9.9433900000000008</c:v>
                </c:pt>
                <c:pt idx="383">
                  <c:v>9.8732500000000005</c:v>
                </c:pt>
                <c:pt idx="384">
                  <c:v>9.8229000000000006</c:v>
                </c:pt>
                <c:pt idx="385">
                  <c:v>9.8197899999999994</c:v>
                </c:pt>
                <c:pt idx="386">
                  <c:v>9.8054799999999993</c:v>
                </c:pt>
                <c:pt idx="387">
                  <c:v>9.7515499999999999</c:v>
                </c:pt>
                <c:pt idx="388">
                  <c:v>9.7394800000000004</c:v>
                </c:pt>
                <c:pt idx="389">
                  <c:v>9.8727599999999995</c:v>
                </c:pt>
                <c:pt idx="390">
                  <c:v>10.00764</c:v>
                </c:pt>
                <c:pt idx="391">
                  <c:v>9.9268400000000003</c:v>
                </c:pt>
                <c:pt idx="392">
                  <c:v>9.8712400000000002</c:v>
                </c:pt>
                <c:pt idx="393">
                  <c:v>9.8778699999999997</c:v>
                </c:pt>
                <c:pt idx="394">
                  <c:v>9.9880800000000001</c:v>
                </c:pt>
                <c:pt idx="395">
                  <c:v>10.02942</c:v>
                </c:pt>
                <c:pt idx="396">
                  <c:v>9.9792400000000008</c:v>
                </c:pt>
                <c:pt idx="397">
                  <c:v>9.8010099999999998</c:v>
                </c:pt>
                <c:pt idx="398">
                  <c:v>9.7816399999999994</c:v>
                </c:pt>
                <c:pt idx="399">
                  <c:v>9.7924600000000002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94208"/>
        <c:axId val="166495744"/>
      </c:lineChart>
      <c:catAx>
        <c:axId val="16649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6495744"/>
        <c:crosses val="autoZero"/>
        <c:auto val="1"/>
        <c:lblAlgn val="ctr"/>
        <c:lblOffset val="100"/>
        <c:noMultiLvlLbl val="0"/>
      </c:catAx>
      <c:valAx>
        <c:axId val="16649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49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'12krokov_didinfo'!$B$1</c:f>
              <c:strCache>
                <c:ptCount val="1"/>
                <c:pt idx="0">
                  <c:v>krokov</c:v>
                </c:pt>
              </c:strCache>
            </c:strRef>
          </c:tx>
          <c:marker>
            <c:symbol val="none"/>
          </c:marker>
          <c:val>
            <c:numRef>
              <c:f>'12krokov_didinfo'!$B$2:$B$483</c:f>
              <c:numCache>
                <c:formatCode>General</c:formatCode>
                <c:ptCount val="4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9</c:v>
                </c:pt>
                <c:pt idx="320">
                  <c:v>9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11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11</c:v>
                </c:pt>
                <c:pt idx="359">
                  <c:v>11</c:v>
                </c:pt>
                <c:pt idx="360">
                  <c:v>11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11</c:v>
                </c:pt>
                <c:pt idx="379">
                  <c:v>11</c:v>
                </c:pt>
                <c:pt idx="380">
                  <c:v>11</c:v>
                </c:pt>
                <c:pt idx="381">
                  <c:v>11</c:v>
                </c:pt>
                <c:pt idx="382">
                  <c:v>11</c:v>
                </c:pt>
                <c:pt idx="383">
                  <c:v>11</c:v>
                </c:pt>
                <c:pt idx="384">
                  <c:v>11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'12krokov_didinfo'!$C$1</c:f>
              <c:strCache>
                <c:ptCount val="1"/>
                <c:pt idx="0">
                  <c:v>zrýchlenie</c:v>
                </c:pt>
              </c:strCache>
            </c:strRef>
          </c:tx>
          <c:marker>
            <c:symbol val="none"/>
          </c:marker>
          <c:val>
            <c:numRef>
              <c:f>'12krokov_didinfo'!$C$2:$C$483</c:f>
              <c:numCache>
                <c:formatCode>General</c:formatCode>
                <c:ptCount val="482"/>
                <c:pt idx="0">
                  <c:v>9.7624700000000004</c:v>
                </c:pt>
                <c:pt idx="1">
                  <c:v>9.8080400000000001</c:v>
                </c:pt>
                <c:pt idx="2">
                  <c:v>9.9158399999999993</c:v>
                </c:pt>
                <c:pt idx="3">
                  <c:v>9.9725800000000007</c:v>
                </c:pt>
                <c:pt idx="4">
                  <c:v>9.9679800000000007</c:v>
                </c:pt>
                <c:pt idx="5">
                  <c:v>9.9733000000000001</c:v>
                </c:pt>
                <c:pt idx="6">
                  <c:v>9.9522399999999998</c:v>
                </c:pt>
                <c:pt idx="7">
                  <c:v>9.8470700000000004</c:v>
                </c:pt>
                <c:pt idx="8">
                  <c:v>9.8183199999999999</c:v>
                </c:pt>
                <c:pt idx="9">
                  <c:v>9.7470400000000001</c:v>
                </c:pt>
                <c:pt idx="10">
                  <c:v>9.7437000000000005</c:v>
                </c:pt>
                <c:pt idx="11">
                  <c:v>9.8483900000000002</c:v>
                </c:pt>
                <c:pt idx="12">
                  <c:v>9.9064800000000002</c:v>
                </c:pt>
                <c:pt idx="13">
                  <c:v>9.8998500000000007</c:v>
                </c:pt>
                <c:pt idx="14">
                  <c:v>9.7864699999999996</c:v>
                </c:pt>
                <c:pt idx="15">
                  <c:v>9.9451099999999997</c:v>
                </c:pt>
                <c:pt idx="16">
                  <c:v>9.9582200000000007</c:v>
                </c:pt>
                <c:pt idx="17">
                  <c:v>9.9500200000000003</c:v>
                </c:pt>
                <c:pt idx="18">
                  <c:v>9.9706499999999991</c:v>
                </c:pt>
                <c:pt idx="19">
                  <c:v>9.8670000000000009</c:v>
                </c:pt>
                <c:pt idx="20">
                  <c:v>9.76234</c:v>
                </c:pt>
                <c:pt idx="21">
                  <c:v>9.7281700000000004</c:v>
                </c:pt>
                <c:pt idx="22">
                  <c:v>9.7366399999999995</c:v>
                </c:pt>
                <c:pt idx="23">
                  <c:v>9.8096099999999993</c:v>
                </c:pt>
                <c:pt idx="24">
                  <c:v>9.8354400000000002</c:v>
                </c:pt>
                <c:pt idx="25">
                  <c:v>9.8723200000000002</c:v>
                </c:pt>
                <c:pt idx="26">
                  <c:v>9.9203600000000005</c:v>
                </c:pt>
                <c:pt idx="27">
                  <c:v>9.8828399999999998</c:v>
                </c:pt>
                <c:pt idx="28">
                  <c:v>9.8500599999999991</c:v>
                </c:pt>
                <c:pt idx="29">
                  <c:v>9.7602700000000002</c:v>
                </c:pt>
                <c:pt idx="30">
                  <c:v>9.7540099999999992</c:v>
                </c:pt>
                <c:pt idx="31">
                  <c:v>9.8130900000000008</c:v>
                </c:pt>
                <c:pt idx="32">
                  <c:v>9.8539499999999993</c:v>
                </c:pt>
                <c:pt idx="33">
                  <c:v>9.7941000000000003</c:v>
                </c:pt>
                <c:pt idx="34">
                  <c:v>9.6629400000000008</c:v>
                </c:pt>
                <c:pt idx="35">
                  <c:v>9.7264300000000006</c:v>
                </c:pt>
                <c:pt idx="36">
                  <c:v>9.8191299999999995</c:v>
                </c:pt>
                <c:pt idx="37">
                  <c:v>9.8379899999999996</c:v>
                </c:pt>
                <c:pt idx="38">
                  <c:v>9.7218199999999992</c:v>
                </c:pt>
                <c:pt idx="39">
                  <c:v>9.5920799999999993</c:v>
                </c:pt>
                <c:pt idx="40">
                  <c:v>9.4437999999999995</c:v>
                </c:pt>
                <c:pt idx="41">
                  <c:v>9.4681700000000006</c:v>
                </c:pt>
                <c:pt idx="42">
                  <c:v>9.5168800000000005</c:v>
                </c:pt>
                <c:pt idx="43">
                  <c:v>9.5540500000000002</c:v>
                </c:pt>
                <c:pt idx="44">
                  <c:v>9.5670400000000004</c:v>
                </c:pt>
                <c:pt idx="45">
                  <c:v>9.8319299999999998</c:v>
                </c:pt>
                <c:pt idx="46">
                  <c:v>10.177899999999999</c:v>
                </c:pt>
                <c:pt idx="47">
                  <c:v>10.5343</c:v>
                </c:pt>
                <c:pt idx="48">
                  <c:v>10.77084</c:v>
                </c:pt>
                <c:pt idx="49">
                  <c:v>11.00337</c:v>
                </c:pt>
                <c:pt idx="50">
                  <c:v>10.898020000000001</c:v>
                </c:pt>
                <c:pt idx="51">
                  <c:v>10.706300000000001</c:v>
                </c:pt>
                <c:pt idx="52">
                  <c:v>10.24051</c:v>
                </c:pt>
                <c:pt idx="53">
                  <c:v>10.03227</c:v>
                </c:pt>
                <c:pt idx="54">
                  <c:v>9.85853</c:v>
                </c:pt>
                <c:pt idx="55">
                  <c:v>9.77712</c:v>
                </c:pt>
                <c:pt idx="56">
                  <c:v>9.5079200000000004</c:v>
                </c:pt>
                <c:pt idx="57">
                  <c:v>9.2414400000000008</c:v>
                </c:pt>
                <c:pt idx="58">
                  <c:v>9.0033700000000003</c:v>
                </c:pt>
                <c:pt idx="59">
                  <c:v>8.9214500000000001</c:v>
                </c:pt>
                <c:pt idx="60">
                  <c:v>8.8635400000000004</c:v>
                </c:pt>
                <c:pt idx="61">
                  <c:v>8.8866399999999999</c:v>
                </c:pt>
                <c:pt idx="62">
                  <c:v>8.9747800000000009</c:v>
                </c:pt>
                <c:pt idx="63">
                  <c:v>9.1218299999999992</c:v>
                </c:pt>
                <c:pt idx="64">
                  <c:v>9.0789200000000001</c:v>
                </c:pt>
                <c:pt idx="65">
                  <c:v>9.0273500000000002</c:v>
                </c:pt>
                <c:pt idx="66">
                  <c:v>8.9708500000000004</c:v>
                </c:pt>
                <c:pt idx="67">
                  <c:v>9.0432600000000001</c:v>
                </c:pt>
                <c:pt idx="68">
                  <c:v>9.0928000000000004</c:v>
                </c:pt>
                <c:pt idx="69">
                  <c:v>9.2574900000000007</c:v>
                </c:pt>
                <c:pt idx="70">
                  <c:v>9.5445600000000006</c:v>
                </c:pt>
                <c:pt idx="71">
                  <c:v>10.18333</c:v>
                </c:pt>
                <c:pt idx="72">
                  <c:v>10.94858</c:v>
                </c:pt>
                <c:pt idx="73">
                  <c:v>12.141349999999999</c:v>
                </c:pt>
                <c:pt idx="74">
                  <c:v>13.66512</c:v>
                </c:pt>
                <c:pt idx="75">
                  <c:v>14.030519999999999</c:v>
                </c:pt>
                <c:pt idx="76">
                  <c:v>13.07034</c:v>
                </c:pt>
                <c:pt idx="77">
                  <c:v>12.10965</c:v>
                </c:pt>
                <c:pt idx="78">
                  <c:v>11.369350000000001</c:v>
                </c:pt>
                <c:pt idx="79">
                  <c:v>11.160920000000001</c:v>
                </c:pt>
                <c:pt idx="80">
                  <c:v>11.232849999999999</c:v>
                </c:pt>
                <c:pt idx="81">
                  <c:v>11.542630000000001</c:v>
                </c:pt>
                <c:pt idx="82">
                  <c:v>11.509209999999999</c:v>
                </c:pt>
                <c:pt idx="83">
                  <c:v>11.29579</c:v>
                </c:pt>
                <c:pt idx="84">
                  <c:v>10.390280000000001</c:v>
                </c:pt>
                <c:pt idx="85">
                  <c:v>9.6883999999999997</c:v>
                </c:pt>
                <c:pt idx="86">
                  <c:v>9.0178100000000008</c:v>
                </c:pt>
                <c:pt idx="87">
                  <c:v>8.3476900000000001</c:v>
                </c:pt>
                <c:pt idx="88">
                  <c:v>7.3542100000000001</c:v>
                </c:pt>
                <c:pt idx="89">
                  <c:v>7.0007200000000003</c:v>
                </c:pt>
                <c:pt idx="90">
                  <c:v>6.6619700000000002</c:v>
                </c:pt>
                <c:pt idx="91">
                  <c:v>6.3478599999999998</c:v>
                </c:pt>
                <c:pt idx="92">
                  <c:v>5.8288500000000001</c:v>
                </c:pt>
                <c:pt idx="93">
                  <c:v>5.4756600000000004</c:v>
                </c:pt>
                <c:pt idx="94">
                  <c:v>5.1659100000000002</c:v>
                </c:pt>
                <c:pt idx="95">
                  <c:v>5.1131200000000003</c:v>
                </c:pt>
                <c:pt idx="96">
                  <c:v>5.53505</c:v>
                </c:pt>
                <c:pt idx="97">
                  <c:v>5.92028</c:v>
                </c:pt>
                <c:pt idx="98">
                  <c:v>6.3488199999999999</c:v>
                </c:pt>
                <c:pt idx="99">
                  <c:v>7.8712799999999996</c:v>
                </c:pt>
                <c:pt idx="100">
                  <c:v>9.3270099999999996</c:v>
                </c:pt>
                <c:pt idx="101">
                  <c:v>11.13344</c:v>
                </c:pt>
                <c:pt idx="102">
                  <c:v>12.84019</c:v>
                </c:pt>
                <c:pt idx="103">
                  <c:v>14.98793</c:v>
                </c:pt>
                <c:pt idx="104">
                  <c:v>15.778829999999999</c:v>
                </c:pt>
                <c:pt idx="105">
                  <c:v>16.398479999999999</c:v>
                </c:pt>
                <c:pt idx="106">
                  <c:v>17.7</c:v>
                </c:pt>
                <c:pt idx="107">
                  <c:v>17.114619999999999</c:v>
                </c:pt>
                <c:pt idx="108">
                  <c:v>15.80059</c:v>
                </c:pt>
                <c:pt idx="109">
                  <c:v>14.25558</c:v>
                </c:pt>
                <c:pt idx="110">
                  <c:v>12.660500000000001</c:v>
                </c:pt>
                <c:pt idx="111">
                  <c:v>12.47716</c:v>
                </c:pt>
                <c:pt idx="112">
                  <c:v>12.3017</c:v>
                </c:pt>
                <c:pt idx="113">
                  <c:v>11.736789999999999</c:v>
                </c:pt>
                <c:pt idx="114">
                  <c:v>9.5137400000000003</c:v>
                </c:pt>
                <c:pt idx="115">
                  <c:v>8.4003700000000006</c:v>
                </c:pt>
                <c:pt idx="116">
                  <c:v>7.45519</c:v>
                </c:pt>
                <c:pt idx="117">
                  <c:v>6.25807</c:v>
                </c:pt>
                <c:pt idx="118">
                  <c:v>6.1703599999999996</c:v>
                </c:pt>
                <c:pt idx="119">
                  <c:v>6.2956399999999997</c:v>
                </c:pt>
                <c:pt idx="120">
                  <c:v>6.5057099999999997</c:v>
                </c:pt>
                <c:pt idx="121">
                  <c:v>6.18485</c:v>
                </c:pt>
                <c:pt idx="122">
                  <c:v>5.9101999999999997</c:v>
                </c:pt>
                <c:pt idx="123">
                  <c:v>5.6935200000000004</c:v>
                </c:pt>
                <c:pt idx="124">
                  <c:v>5.5783199999999997</c:v>
                </c:pt>
                <c:pt idx="125">
                  <c:v>5.9207599999999996</c:v>
                </c:pt>
                <c:pt idx="126">
                  <c:v>6.3172499999999996</c:v>
                </c:pt>
                <c:pt idx="127">
                  <c:v>6.7622400000000003</c:v>
                </c:pt>
                <c:pt idx="128">
                  <c:v>7.42197</c:v>
                </c:pt>
                <c:pt idx="129">
                  <c:v>9.1310199999999995</c:v>
                </c:pt>
                <c:pt idx="130">
                  <c:v>10.30119</c:v>
                </c:pt>
                <c:pt idx="131">
                  <c:v>11.47339</c:v>
                </c:pt>
                <c:pt idx="132">
                  <c:v>14.23729</c:v>
                </c:pt>
                <c:pt idx="133">
                  <c:v>15.46876</c:v>
                </c:pt>
                <c:pt idx="134">
                  <c:v>16.441749999999999</c:v>
                </c:pt>
                <c:pt idx="135">
                  <c:v>16.714980000000001</c:v>
                </c:pt>
                <c:pt idx="136">
                  <c:v>15.089040000000001</c:v>
                </c:pt>
                <c:pt idx="137">
                  <c:v>13.81983</c:v>
                </c:pt>
                <c:pt idx="138">
                  <c:v>13.02895</c:v>
                </c:pt>
                <c:pt idx="139">
                  <c:v>12.824669999999999</c:v>
                </c:pt>
                <c:pt idx="140">
                  <c:v>12.95537</c:v>
                </c:pt>
                <c:pt idx="141">
                  <c:v>12.923730000000001</c:v>
                </c:pt>
                <c:pt idx="142">
                  <c:v>12.49117</c:v>
                </c:pt>
                <c:pt idx="143">
                  <c:v>10.58906</c:v>
                </c:pt>
                <c:pt idx="144">
                  <c:v>9.4628399999999999</c:v>
                </c:pt>
                <c:pt idx="145">
                  <c:v>8.5129800000000007</c:v>
                </c:pt>
                <c:pt idx="146">
                  <c:v>7.6923500000000002</c:v>
                </c:pt>
                <c:pt idx="147">
                  <c:v>6.40984</c:v>
                </c:pt>
                <c:pt idx="148">
                  <c:v>5.9138599999999997</c:v>
                </c:pt>
                <c:pt idx="149">
                  <c:v>5.4924900000000001</c:v>
                </c:pt>
                <c:pt idx="150">
                  <c:v>5.1562999999999999</c:v>
                </c:pt>
                <c:pt idx="151">
                  <c:v>4.6751899999999997</c:v>
                </c:pt>
                <c:pt idx="152">
                  <c:v>4.4506800000000002</c:v>
                </c:pt>
                <c:pt idx="153">
                  <c:v>4.1904500000000002</c:v>
                </c:pt>
                <c:pt idx="154">
                  <c:v>4.50359</c:v>
                </c:pt>
                <c:pt idx="155">
                  <c:v>5.2718299999999996</c:v>
                </c:pt>
                <c:pt idx="156">
                  <c:v>6.41045</c:v>
                </c:pt>
                <c:pt idx="157">
                  <c:v>8.0037699999999994</c:v>
                </c:pt>
                <c:pt idx="158">
                  <c:v>11.553269999999999</c:v>
                </c:pt>
                <c:pt idx="159">
                  <c:v>12.66728</c:v>
                </c:pt>
                <c:pt idx="160">
                  <c:v>13.286020000000001</c:v>
                </c:pt>
                <c:pt idx="161">
                  <c:v>14.94088</c:v>
                </c:pt>
                <c:pt idx="162">
                  <c:v>15.54449</c:v>
                </c:pt>
                <c:pt idx="163">
                  <c:v>15.714600000000001</c:v>
                </c:pt>
                <c:pt idx="164">
                  <c:v>15.206009999999999</c:v>
                </c:pt>
                <c:pt idx="165">
                  <c:v>13.51216</c:v>
                </c:pt>
                <c:pt idx="166">
                  <c:v>13.84984</c:v>
                </c:pt>
                <c:pt idx="167">
                  <c:v>15.10689</c:v>
                </c:pt>
                <c:pt idx="168">
                  <c:v>16.387060000000002</c:v>
                </c:pt>
                <c:pt idx="169">
                  <c:v>16.295929999999998</c:v>
                </c:pt>
                <c:pt idx="170">
                  <c:v>14.63735</c:v>
                </c:pt>
                <c:pt idx="171">
                  <c:v>10.077830000000001</c:v>
                </c:pt>
                <c:pt idx="172">
                  <c:v>8.2248699999999992</c:v>
                </c:pt>
                <c:pt idx="173">
                  <c:v>6.8927100000000001</c:v>
                </c:pt>
                <c:pt idx="174">
                  <c:v>5.0956799999999998</c:v>
                </c:pt>
                <c:pt idx="175">
                  <c:v>4.53423</c:v>
                </c:pt>
                <c:pt idx="176">
                  <c:v>4.1330400000000003</c:v>
                </c:pt>
                <c:pt idx="177">
                  <c:v>3.8965700000000001</c:v>
                </c:pt>
                <c:pt idx="178">
                  <c:v>4.0652299999999997</c:v>
                </c:pt>
                <c:pt idx="179">
                  <c:v>4.5094599999999998</c:v>
                </c:pt>
                <c:pt idx="180">
                  <c:v>4.8507899999999999</c:v>
                </c:pt>
                <c:pt idx="181">
                  <c:v>5.6159400000000002</c:v>
                </c:pt>
                <c:pt idx="182">
                  <c:v>6.3765900000000002</c:v>
                </c:pt>
                <c:pt idx="183">
                  <c:v>7.3136000000000001</c:v>
                </c:pt>
                <c:pt idx="184">
                  <c:v>8.4759600000000006</c:v>
                </c:pt>
                <c:pt idx="185">
                  <c:v>11.095359999999999</c:v>
                </c:pt>
                <c:pt idx="186">
                  <c:v>11.785410000000001</c:v>
                </c:pt>
                <c:pt idx="187">
                  <c:v>12.029019999999999</c:v>
                </c:pt>
                <c:pt idx="188">
                  <c:v>12.23545</c:v>
                </c:pt>
                <c:pt idx="189">
                  <c:v>14.49156</c:v>
                </c:pt>
                <c:pt idx="190">
                  <c:v>16.196010000000001</c:v>
                </c:pt>
                <c:pt idx="191">
                  <c:v>17.201229999999999</c:v>
                </c:pt>
                <c:pt idx="192">
                  <c:v>15.003119999999999</c:v>
                </c:pt>
                <c:pt idx="193">
                  <c:v>13.517569999999999</c:v>
                </c:pt>
                <c:pt idx="194">
                  <c:v>13.09877</c:v>
                </c:pt>
                <c:pt idx="195">
                  <c:v>13.224270000000001</c:v>
                </c:pt>
                <c:pt idx="196">
                  <c:v>14.35398</c:v>
                </c:pt>
                <c:pt idx="197">
                  <c:v>13.83306</c:v>
                </c:pt>
                <c:pt idx="198">
                  <c:v>12.613340000000001</c:v>
                </c:pt>
                <c:pt idx="199">
                  <c:v>10.945729999999999</c:v>
                </c:pt>
                <c:pt idx="200">
                  <c:v>8.4081899999999994</c:v>
                </c:pt>
                <c:pt idx="201">
                  <c:v>8.1148199999999999</c:v>
                </c:pt>
                <c:pt idx="202">
                  <c:v>8.0844900000000006</c:v>
                </c:pt>
                <c:pt idx="203">
                  <c:v>7.07179</c:v>
                </c:pt>
                <c:pt idx="204">
                  <c:v>6.1328899999999997</c:v>
                </c:pt>
                <c:pt idx="205">
                  <c:v>5.2191099999999997</c:v>
                </c:pt>
                <c:pt idx="206">
                  <c:v>4.6533800000000003</c:v>
                </c:pt>
                <c:pt idx="207">
                  <c:v>4.3342299999999998</c:v>
                </c:pt>
                <c:pt idx="208">
                  <c:v>4.5471700000000004</c:v>
                </c:pt>
                <c:pt idx="209">
                  <c:v>4.7458299999999998</c:v>
                </c:pt>
                <c:pt idx="210">
                  <c:v>5.1546900000000004</c:v>
                </c:pt>
                <c:pt idx="211">
                  <c:v>6.5406399999999998</c:v>
                </c:pt>
                <c:pt idx="212">
                  <c:v>7.5821300000000003</c:v>
                </c:pt>
                <c:pt idx="213">
                  <c:v>8.9544899999999998</c:v>
                </c:pt>
                <c:pt idx="214">
                  <c:v>10.426270000000001</c:v>
                </c:pt>
                <c:pt idx="215">
                  <c:v>14.24053</c:v>
                </c:pt>
                <c:pt idx="216">
                  <c:v>15.895720000000001</c:v>
                </c:pt>
                <c:pt idx="217">
                  <c:v>16.82274</c:v>
                </c:pt>
                <c:pt idx="218">
                  <c:v>15.98028</c:v>
                </c:pt>
                <c:pt idx="219">
                  <c:v>14.634180000000001</c:v>
                </c:pt>
                <c:pt idx="220">
                  <c:v>13.42159</c:v>
                </c:pt>
                <c:pt idx="221">
                  <c:v>13.01873</c:v>
                </c:pt>
                <c:pt idx="222">
                  <c:v>13.544969999999999</c:v>
                </c:pt>
                <c:pt idx="223">
                  <c:v>13.324400000000001</c:v>
                </c:pt>
                <c:pt idx="224">
                  <c:v>12.717840000000001</c:v>
                </c:pt>
                <c:pt idx="225">
                  <c:v>11.71288</c:v>
                </c:pt>
                <c:pt idx="226">
                  <c:v>9.1880199999999999</c:v>
                </c:pt>
                <c:pt idx="227">
                  <c:v>8.1954700000000003</c:v>
                </c:pt>
                <c:pt idx="228">
                  <c:v>7.4300499999999996</c:v>
                </c:pt>
                <c:pt idx="229">
                  <c:v>6.2051600000000002</c:v>
                </c:pt>
                <c:pt idx="230">
                  <c:v>5.7600300000000004</c:v>
                </c:pt>
                <c:pt idx="231">
                  <c:v>5.3695599999999999</c:v>
                </c:pt>
                <c:pt idx="232">
                  <c:v>5.1207399999999996</c:v>
                </c:pt>
                <c:pt idx="233">
                  <c:v>5.3463799999999999</c:v>
                </c:pt>
                <c:pt idx="234">
                  <c:v>6.2131600000000002</c:v>
                </c:pt>
                <c:pt idx="235">
                  <c:v>6.5760800000000001</c:v>
                </c:pt>
                <c:pt idx="236">
                  <c:v>7.0055800000000001</c:v>
                </c:pt>
                <c:pt idx="237">
                  <c:v>7.65341</c:v>
                </c:pt>
                <c:pt idx="238">
                  <c:v>9.5999300000000005</c:v>
                </c:pt>
                <c:pt idx="239">
                  <c:v>10.54045</c:v>
                </c:pt>
                <c:pt idx="240">
                  <c:v>11.63031</c:v>
                </c:pt>
                <c:pt idx="241">
                  <c:v>13.094139999999999</c:v>
                </c:pt>
                <c:pt idx="242">
                  <c:v>15.37641</c:v>
                </c:pt>
                <c:pt idx="243">
                  <c:v>15.73729</c:v>
                </c:pt>
                <c:pt idx="244">
                  <c:v>15.587809999999999</c:v>
                </c:pt>
                <c:pt idx="245">
                  <c:v>13.3225</c:v>
                </c:pt>
                <c:pt idx="246">
                  <c:v>12.577819999999999</c:v>
                </c:pt>
                <c:pt idx="247">
                  <c:v>12.31521</c:v>
                </c:pt>
                <c:pt idx="248">
                  <c:v>12.64804</c:v>
                </c:pt>
                <c:pt idx="249">
                  <c:v>13.33333</c:v>
                </c:pt>
                <c:pt idx="250">
                  <c:v>12.75075</c:v>
                </c:pt>
                <c:pt idx="251">
                  <c:v>11.711259999999999</c:v>
                </c:pt>
                <c:pt idx="252">
                  <c:v>10.547650000000001</c:v>
                </c:pt>
                <c:pt idx="253">
                  <c:v>8.6158599999999996</c:v>
                </c:pt>
                <c:pt idx="254">
                  <c:v>7.8262999999999998</c:v>
                </c:pt>
                <c:pt idx="255">
                  <c:v>7.0080299999999998</c:v>
                </c:pt>
                <c:pt idx="256">
                  <c:v>5.4343000000000004</c:v>
                </c:pt>
                <c:pt idx="257">
                  <c:v>4.72044</c:v>
                </c:pt>
                <c:pt idx="258">
                  <c:v>4.2286700000000002</c:v>
                </c:pt>
                <c:pt idx="259">
                  <c:v>3.9841099999999998</c:v>
                </c:pt>
                <c:pt idx="260">
                  <c:v>4.6158700000000001</c:v>
                </c:pt>
                <c:pt idx="261">
                  <c:v>5.5152200000000002</c:v>
                </c:pt>
                <c:pt idx="262">
                  <c:v>6.7604499999999996</c:v>
                </c:pt>
                <c:pt idx="263">
                  <c:v>7.8230599999999999</c:v>
                </c:pt>
                <c:pt idx="264">
                  <c:v>9.5558300000000003</c:v>
                </c:pt>
                <c:pt idx="265">
                  <c:v>10.42746</c:v>
                </c:pt>
                <c:pt idx="266">
                  <c:v>11.58625</c:v>
                </c:pt>
                <c:pt idx="267">
                  <c:v>12.937139999999999</c:v>
                </c:pt>
                <c:pt idx="268">
                  <c:v>15.09318</c:v>
                </c:pt>
                <c:pt idx="269">
                  <c:v>14.99175</c:v>
                </c:pt>
                <c:pt idx="270">
                  <c:v>15.08891</c:v>
                </c:pt>
                <c:pt idx="271">
                  <c:v>15.63861</c:v>
                </c:pt>
                <c:pt idx="272">
                  <c:v>16.103539999999999</c:v>
                </c:pt>
                <c:pt idx="273">
                  <c:v>15.560879999999999</c:v>
                </c:pt>
                <c:pt idx="274">
                  <c:v>14.139099999999999</c:v>
                </c:pt>
                <c:pt idx="275">
                  <c:v>12.19092</c:v>
                </c:pt>
                <c:pt idx="276">
                  <c:v>9.1040200000000002</c:v>
                </c:pt>
                <c:pt idx="277">
                  <c:v>8.0651100000000007</c:v>
                </c:pt>
                <c:pt idx="278">
                  <c:v>7.3315099999999997</c:v>
                </c:pt>
                <c:pt idx="279">
                  <c:v>6.3141499999999997</c:v>
                </c:pt>
                <c:pt idx="280">
                  <c:v>5.67997</c:v>
                </c:pt>
                <c:pt idx="281">
                  <c:v>5.3258900000000002</c:v>
                </c:pt>
                <c:pt idx="282">
                  <c:v>5.0842000000000001</c:v>
                </c:pt>
                <c:pt idx="283">
                  <c:v>5.3889800000000001</c:v>
                </c:pt>
                <c:pt idx="284">
                  <c:v>5.9289899999999998</c:v>
                </c:pt>
                <c:pt idx="285">
                  <c:v>7.06691</c:v>
                </c:pt>
                <c:pt idx="286">
                  <c:v>7.6409399999999996</c:v>
                </c:pt>
                <c:pt idx="287">
                  <c:v>8.3510200000000001</c:v>
                </c:pt>
                <c:pt idx="288">
                  <c:v>8.9880800000000001</c:v>
                </c:pt>
                <c:pt idx="289">
                  <c:v>9.6946100000000008</c:v>
                </c:pt>
                <c:pt idx="290">
                  <c:v>9.8035399999999999</c:v>
                </c:pt>
                <c:pt idx="291">
                  <c:v>10.081390000000001</c:v>
                </c:pt>
                <c:pt idx="292">
                  <c:v>10.86786</c:v>
                </c:pt>
                <c:pt idx="293">
                  <c:v>14.445880000000001</c:v>
                </c:pt>
                <c:pt idx="294">
                  <c:v>16.241420000000002</c:v>
                </c:pt>
                <c:pt idx="295">
                  <c:v>16.719080000000002</c:v>
                </c:pt>
                <c:pt idx="296">
                  <c:v>14.35905</c:v>
                </c:pt>
                <c:pt idx="297">
                  <c:v>13.279629999999999</c:v>
                </c:pt>
                <c:pt idx="298">
                  <c:v>12.657640000000001</c:v>
                </c:pt>
                <c:pt idx="299">
                  <c:v>12.449439999999999</c:v>
                </c:pt>
                <c:pt idx="300">
                  <c:v>12.610279999999999</c:v>
                </c:pt>
                <c:pt idx="301">
                  <c:v>11.544370000000001</c:v>
                </c:pt>
                <c:pt idx="302">
                  <c:v>10.668089999999999</c:v>
                </c:pt>
                <c:pt idx="303">
                  <c:v>9.9082399999999993</c:v>
                </c:pt>
                <c:pt idx="304">
                  <c:v>9.4446399999999997</c:v>
                </c:pt>
                <c:pt idx="305">
                  <c:v>8.8361099999999997</c:v>
                </c:pt>
                <c:pt idx="306">
                  <c:v>8.7367000000000008</c:v>
                </c:pt>
                <c:pt idx="307">
                  <c:v>8.57822</c:v>
                </c:pt>
                <c:pt idx="308">
                  <c:v>8.1252499999999994</c:v>
                </c:pt>
                <c:pt idx="309">
                  <c:v>6.9373399999999998</c:v>
                </c:pt>
                <c:pt idx="310">
                  <c:v>6.4230700000000001</c:v>
                </c:pt>
                <c:pt idx="311">
                  <c:v>5.9913400000000001</c:v>
                </c:pt>
                <c:pt idx="312">
                  <c:v>5.3042299999999996</c:v>
                </c:pt>
                <c:pt idx="313">
                  <c:v>5.1706500000000002</c:v>
                </c:pt>
                <c:pt idx="314">
                  <c:v>5.2982500000000003</c:v>
                </c:pt>
                <c:pt idx="315">
                  <c:v>5.6596000000000002</c:v>
                </c:pt>
                <c:pt idx="316">
                  <c:v>7.2672600000000003</c:v>
                </c:pt>
                <c:pt idx="317">
                  <c:v>8.1605299999999996</c:v>
                </c:pt>
                <c:pt idx="318">
                  <c:v>9.1171500000000005</c:v>
                </c:pt>
                <c:pt idx="319">
                  <c:v>10.635020000000001</c:v>
                </c:pt>
                <c:pt idx="320">
                  <c:v>11.68871</c:v>
                </c:pt>
                <c:pt idx="321">
                  <c:v>12.7311</c:v>
                </c:pt>
                <c:pt idx="322">
                  <c:v>13.768610000000001</c:v>
                </c:pt>
                <c:pt idx="323">
                  <c:v>14.869429999999999</c:v>
                </c:pt>
                <c:pt idx="324">
                  <c:v>14.41916</c:v>
                </c:pt>
                <c:pt idx="325">
                  <c:v>13.77215</c:v>
                </c:pt>
                <c:pt idx="326">
                  <c:v>13.59834</c:v>
                </c:pt>
                <c:pt idx="327">
                  <c:v>15.361219999999999</c:v>
                </c:pt>
                <c:pt idx="328">
                  <c:v>15.931179999999999</c:v>
                </c:pt>
                <c:pt idx="329">
                  <c:v>15.906180000000001</c:v>
                </c:pt>
                <c:pt idx="330">
                  <c:v>15.227499999999999</c:v>
                </c:pt>
                <c:pt idx="331">
                  <c:v>12.39386</c:v>
                </c:pt>
                <c:pt idx="332">
                  <c:v>11.020659999999999</c:v>
                </c:pt>
                <c:pt idx="333">
                  <c:v>9.7978500000000004</c:v>
                </c:pt>
                <c:pt idx="334">
                  <c:v>7.99749</c:v>
                </c:pt>
                <c:pt idx="335">
                  <c:v>7.2551699999999997</c:v>
                </c:pt>
                <c:pt idx="336">
                  <c:v>6.65909</c:v>
                </c:pt>
                <c:pt idx="337">
                  <c:v>6.2259200000000003</c:v>
                </c:pt>
                <c:pt idx="338">
                  <c:v>5.7406199999999998</c:v>
                </c:pt>
                <c:pt idx="339">
                  <c:v>5.77928</c:v>
                </c:pt>
                <c:pt idx="340">
                  <c:v>5.8510600000000004</c:v>
                </c:pt>
                <c:pt idx="341">
                  <c:v>5.9558600000000004</c:v>
                </c:pt>
                <c:pt idx="342">
                  <c:v>6.2180299999999997</c:v>
                </c:pt>
                <c:pt idx="343">
                  <c:v>6.3811099999999996</c:v>
                </c:pt>
                <c:pt idx="344">
                  <c:v>6.6321700000000003</c:v>
                </c:pt>
                <c:pt idx="345">
                  <c:v>7.2651599999999998</c:v>
                </c:pt>
                <c:pt idx="346">
                  <c:v>7.6908500000000002</c:v>
                </c:pt>
                <c:pt idx="347">
                  <c:v>8.3274699999999999</c:v>
                </c:pt>
                <c:pt idx="348">
                  <c:v>9.0671099999999996</c:v>
                </c:pt>
                <c:pt idx="349">
                  <c:v>10.667450000000001</c:v>
                </c:pt>
                <c:pt idx="350">
                  <c:v>11.442069999999999</c:v>
                </c:pt>
                <c:pt idx="351">
                  <c:v>11.931609999999999</c:v>
                </c:pt>
                <c:pt idx="352">
                  <c:v>12.02576</c:v>
                </c:pt>
                <c:pt idx="353">
                  <c:v>13.31893</c:v>
                </c:pt>
                <c:pt idx="354">
                  <c:v>14.57823</c:v>
                </c:pt>
                <c:pt idx="355">
                  <c:v>15.32438</c:v>
                </c:pt>
                <c:pt idx="356">
                  <c:v>15.399990000000001</c:v>
                </c:pt>
                <c:pt idx="357">
                  <c:v>13.213369999999999</c:v>
                </c:pt>
                <c:pt idx="358">
                  <c:v>11.71442</c:v>
                </c:pt>
                <c:pt idx="359">
                  <c:v>10.835140000000001</c:v>
                </c:pt>
                <c:pt idx="360">
                  <c:v>10.342280000000001</c:v>
                </c:pt>
                <c:pt idx="361">
                  <c:v>10.433450000000001</c:v>
                </c:pt>
                <c:pt idx="362">
                  <c:v>10.423410000000001</c:v>
                </c:pt>
                <c:pt idx="363">
                  <c:v>10.251379999999999</c:v>
                </c:pt>
                <c:pt idx="364">
                  <c:v>9.8313100000000002</c:v>
                </c:pt>
                <c:pt idx="365">
                  <c:v>9.6082699999999992</c:v>
                </c:pt>
                <c:pt idx="366">
                  <c:v>9.3580799999999993</c:v>
                </c:pt>
                <c:pt idx="367">
                  <c:v>8.9827499999999993</c:v>
                </c:pt>
                <c:pt idx="368">
                  <c:v>8.1100399999999997</c:v>
                </c:pt>
                <c:pt idx="369">
                  <c:v>7.7130099999999997</c:v>
                </c:pt>
                <c:pt idx="370">
                  <c:v>7.4230600000000004</c:v>
                </c:pt>
                <c:pt idx="371">
                  <c:v>7.0074199999999998</c:v>
                </c:pt>
                <c:pt idx="372">
                  <c:v>6.78017</c:v>
                </c:pt>
                <c:pt idx="373">
                  <c:v>6.5199800000000003</c:v>
                </c:pt>
                <c:pt idx="374">
                  <c:v>6.3959000000000001</c:v>
                </c:pt>
                <c:pt idx="375">
                  <c:v>6.78085</c:v>
                </c:pt>
                <c:pt idx="376">
                  <c:v>7.0475599999999998</c:v>
                </c:pt>
                <c:pt idx="377">
                  <c:v>7.4566499999999998</c:v>
                </c:pt>
                <c:pt idx="378">
                  <c:v>7.9286500000000002</c:v>
                </c:pt>
                <c:pt idx="379">
                  <c:v>8.5805399999999992</c:v>
                </c:pt>
                <c:pt idx="380">
                  <c:v>8.7955900000000007</c:v>
                </c:pt>
                <c:pt idx="381">
                  <c:v>9.2490000000000006</c:v>
                </c:pt>
                <c:pt idx="382">
                  <c:v>9.8517100000000006</c:v>
                </c:pt>
                <c:pt idx="383">
                  <c:v>10.0556</c:v>
                </c:pt>
                <c:pt idx="384">
                  <c:v>11.065630000000001</c:v>
                </c:pt>
                <c:pt idx="385">
                  <c:v>12.325749999999999</c:v>
                </c:pt>
                <c:pt idx="386">
                  <c:v>13.9201</c:v>
                </c:pt>
                <c:pt idx="387">
                  <c:v>14.23011</c:v>
                </c:pt>
                <c:pt idx="388">
                  <c:v>14.07193</c:v>
                </c:pt>
                <c:pt idx="389">
                  <c:v>13.78622</c:v>
                </c:pt>
                <c:pt idx="390">
                  <c:v>14.34958</c:v>
                </c:pt>
                <c:pt idx="391">
                  <c:v>14.71612</c:v>
                </c:pt>
                <c:pt idx="392">
                  <c:v>14.97104</c:v>
                </c:pt>
                <c:pt idx="393">
                  <c:v>14.16431</c:v>
                </c:pt>
                <c:pt idx="394">
                  <c:v>12.90122</c:v>
                </c:pt>
                <c:pt idx="395">
                  <c:v>11.54881</c:v>
                </c:pt>
                <c:pt idx="396">
                  <c:v>10.45689</c:v>
                </c:pt>
                <c:pt idx="397">
                  <c:v>8.7537299999999991</c:v>
                </c:pt>
                <c:pt idx="398">
                  <c:v>8.0014000000000003</c:v>
                </c:pt>
                <c:pt idx="399">
                  <c:v>7.4145700000000003</c:v>
                </c:pt>
                <c:pt idx="400">
                  <c:v>6.9718200000000001</c:v>
                </c:pt>
                <c:pt idx="401">
                  <c:v>6.62852</c:v>
                </c:pt>
                <c:pt idx="402">
                  <c:v>6.8057999999999996</c:v>
                </c:pt>
                <c:pt idx="403">
                  <c:v>7.1233199999999997</c:v>
                </c:pt>
                <c:pt idx="404">
                  <c:v>7.5843800000000003</c:v>
                </c:pt>
                <c:pt idx="405">
                  <c:v>8.5375399999999999</c:v>
                </c:pt>
                <c:pt idx="406">
                  <c:v>8.7272200000000009</c:v>
                </c:pt>
                <c:pt idx="407">
                  <c:v>8.8759300000000003</c:v>
                </c:pt>
                <c:pt idx="408">
                  <c:v>9.3521199999999993</c:v>
                </c:pt>
                <c:pt idx="409">
                  <c:v>9.7901900000000008</c:v>
                </c:pt>
                <c:pt idx="410">
                  <c:v>10.15559</c:v>
                </c:pt>
                <c:pt idx="411">
                  <c:v>10.32358</c:v>
                </c:pt>
                <c:pt idx="412">
                  <c:v>10.289910000000001</c:v>
                </c:pt>
                <c:pt idx="413">
                  <c:v>10.10628</c:v>
                </c:pt>
                <c:pt idx="414">
                  <c:v>9.8050800000000002</c:v>
                </c:pt>
                <c:pt idx="415">
                  <c:v>9.4705499999999994</c:v>
                </c:pt>
                <c:pt idx="416">
                  <c:v>9.4364399999999993</c:v>
                </c:pt>
                <c:pt idx="417">
                  <c:v>9.5009899999999998</c:v>
                </c:pt>
                <c:pt idx="418">
                  <c:v>9.5525199999999995</c:v>
                </c:pt>
                <c:pt idx="419">
                  <c:v>9.9579400000000007</c:v>
                </c:pt>
                <c:pt idx="420">
                  <c:v>10.17975</c:v>
                </c:pt>
                <c:pt idx="421">
                  <c:v>10.27529</c:v>
                </c:pt>
                <c:pt idx="422">
                  <c:v>10.2873</c:v>
                </c:pt>
                <c:pt idx="423">
                  <c:v>9.8316499999999998</c:v>
                </c:pt>
                <c:pt idx="424">
                  <c:v>9.63157</c:v>
                </c:pt>
                <c:pt idx="425">
                  <c:v>9.6202500000000004</c:v>
                </c:pt>
                <c:pt idx="426">
                  <c:v>9.7699800000000003</c:v>
                </c:pt>
                <c:pt idx="427">
                  <c:v>10.10463</c:v>
                </c:pt>
                <c:pt idx="428">
                  <c:v>10.02886</c:v>
                </c:pt>
                <c:pt idx="429">
                  <c:v>10.17435</c:v>
                </c:pt>
                <c:pt idx="430">
                  <c:v>10.05315</c:v>
                </c:pt>
                <c:pt idx="431">
                  <c:v>9.9984699999999993</c:v>
                </c:pt>
                <c:pt idx="432">
                  <c:v>10.038550000000001</c:v>
                </c:pt>
                <c:pt idx="433">
                  <c:v>10.11631</c:v>
                </c:pt>
                <c:pt idx="434">
                  <c:v>10.11744</c:v>
                </c:pt>
                <c:pt idx="435">
                  <c:v>10.067080000000001</c:v>
                </c:pt>
                <c:pt idx="436">
                  <c:v>9.9788099999999993</c:v>
                </c:pt>
                <c:pt idx="437">
                  <c:v>10.003360000000001</c:v>
                </c:pt>
                <c:pt idx="438">
                  <c:v>9.9628300000000003</c:v>
                </c:pt>
                <c:pt idx="439">
                  <c:v>9.8307400000000005</c:v>
                </c:pt>
                <c:pt idx="440">
                  <c:v>9.8662200000000002</c:v>
                </c:pt>
                <c:pt idx="441">
                  <c:v>9.9146000000000001</c:v>
                </c:pt>
                <c:pt idx="442">
                  <c:v>9.9433900000000008</c:v>
                </c:pt>
                <c:pt idx="443">
                  <c:v>9.8732500000000005</c:v>
                </c:pt>
                <c:pt idx="444">
                  <c:v>9.8229000000000006</c:v>
                </c:pt>
                <c:pt idx="445">
                  <c:v>9.8197899999999994</c:v>
                </c:pt>
                <c:pt idx="446">
                  <c:v>9.8054799999999993</c:v>
                </c:pt>
                <c:pt idx="447">
                  <c:v>9.7515499999999999</c:v>
                </c:pt>
                <c:pt idx="448">
                  <c:v>9.7394800000000004</c:v>
                </c:pt>
                <c:pt idx="449">
                  <c:v>9.8727599999999995</c:v>
                </c:pt>
                <c:pt idx="450">
                  <c:v>10.00764</c:v>
                </c:pt>
                <c:pt idx="451">
                  <c:v>9.9268400000000003</c:v>
                </c:pt>
                <c:pt idx="452">
                  <c:v>9.8712400000000002</c:v>
                </c:pt>
                <c:pt idx="453">
                  <c:v>9.8778699999999997</c:v>
                </c:pt>
                <c:pt idx="454">
                  <c:v>9.9880800000000001</c:v>
                </c:pt>
                <c:pt idx="455">
                  <c:v>10.02942</c:v>
                </c:pt>
                <c:pt idx="456">
                  <c:v>9.9792400000000008</c:v>
                </c:pt>
                <c:pt idx="457">
                  <c:v>9.8010099999999998</c:v>
                </c:pt>
                <c:pt idx="458">
                  <c:v>9.7816399999999994</c:v>
                </c:pt>
                <c:pt idx="459">
                  <c:v>9.7924600000000002</c:v>
                </c:pt>
                <c:pt idx="460">
                  <c:v>9.8660499999999995</c:v>
                </c:pt>
                <c:pt idx="461">
                  <c:v>9.9501000000000008</c:v>
                </c:pt>
                <c:pt idx="462">
                  <c:v>9.9803099999999993</c:v>
                </c:pt>
                <c:pt idx="463">
                  <c:v>9.9575700000000005</c:v>
                </c:pt>
                <c:pt idx="464">
                  <c:v>9.8649199999999997</c:v>
                </c:pt>
                <c:pt idx="465">
                  <c:v>9.6586499999999997</c:v>
                </c:pt>
                <c:pt idx="466">
                  <c:v>9.6348699999999994</c:v>
                </c:pt>
                <c:pt idx="467">
                  <c:v>9.6791400000000003</c:v>
                </c:pt>
                <c:pt idx="468">
                  <c:v>9.7584099999999996</c:v>
                </c:pt>
                <c:pt idx="469">
                  <c:v>9.7838899999999995</c:v>
                </c:pt>
                <c:pt idx="470">
                  <c:v>9.7793299999999999</c:v>
                </c:pt>
                <c:pt idx="471">
                  <c:v>9.7987400000000004</c:v>
                </c:pt>
                <c:pt idx="472">
                  <c:v>9.6817600000000006</c:v>
                </c:pt>
                <c:pt idx="473">
                  <c:v>9.6900300000000001</c:v>
                </c:pt>
                <c:pt idx="474">
                  <c:v>8.4408899999999996</c:v>
                </c:pt>
                <c:pt idx="475">
                  <c:v>8.5752500000000005</c:v>
                </c:pt>
                <c:pt idx="476">
                  <c:v>9.5410599999999999</c:v>
                </c:pt>
                <c:pt idx="477">
                  <c:v>9.9078300000000006</c:v>
                </c:pt>
                <c:pt idx="478">
                  <c:v>10.38889</c:v>
                </c:pt>
                <c:pt idx="479">
                  <c:v>10.95337</c:v>
                </c:pt>
                <c:pt idx="480">
                  <c:v>10.738799999999999</c:v>
                </c:pt>
                <c:pt idx="481">
                  <c:v>10.336679999999999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17568"/>
        <c:axId val="174319488"/>
      </c:lineChart>
      <c:catAx>
        <c:axId val="17431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74319488"/>
        <c:crosses val="autoZero"/>
        <c:auto val="1"/>
        <c:lblAlgn val="ctr"/>
        <c:lblOffset val="100"/>
        <c:noMultiLvlLbl val="0"/>
      </c:catAx>
      <c:valAx>
        <c:axId val="17431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317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'12krokov_vyhladene'!$B$7:$B$396</c:f>
              <c:numCache>
                <c:formatCode>General</c:formatCode>
                <c:ptCount val="390"/>
                <c:pt idx="0">
                  <c:v>9.0273500000000002</c:v>
                </c:pt>
                <c:pt idx="1">
                  <c:v>8.9708500000000004</c:v>
                </c:pt>
                <c:pt idx="2">
                  <c:v>9.0432600000000001</c:v>
                </c:pt>
                <c:pt idx="3">
                  <c:v>9.0928000000000004</c:v>
                </c:pt>
                <c:pt idx="4">
                  <c:v>9.2574900000000007</c:v>
                </c:pt>
                <c:pt idx="5">
                  <c:v>9.5445600000000006</c:v>
                </c:pt>
                <c:pt idx="6">
                  <c:v>10.18333</c:v>
                </c:pt>
                <c:pt idx="7">
                  <c:v>10.94858</c:v>
                </c:pt>
                <c:pt idx="8">
                  <c:v>12.141349999999999</c:v>
                </c:pt>
                <c:pt idx="9">
                  <c:v>13.66512</c:v>
                </c:pt>
                <c:pt idx="10">
                  <c:v>14.030519999999999</c:v>
                </c:pt>
                <c:pt idx="11">
                  <c:v>13.07034</c:v>
                </c:pt>
                <c:pt idx="12">
                  <c:v>12.10965</c:v>
                </c:pt>
                <c:pt idx="13">
                  <c:v>11.369350000000001</c:v>
                </c:pt>
                <c:pt idx="14">
                  <c:v>11.160920000000001</c:v>
                </c:pt>
                <c:pt idx="15">
                  <c:v>11.232849999999999</c:v>
                </c:pt>
                <c:pt idx="16">
                  <c:v>11.542630000000001</c:v>
                </c:pt>
                <c:pt idx="17">
                  <c:v>11.509209999999999</c:v>
                </c:pt>
                <c:pt idx="18">
                  <c:v>11.29579</c:v>
                </c:pt>
                <c:pt idx="19">
                  <c:v>10.390280000000001</c:v>
                </c:pt>
                <c:pt idx="20">
                  <c:v>9.6883999999999997</c:v>
                </c:pt>
                <c:pt idx="21">
                  <c:v>9.0178100000000008</c:v>
                </c:pt>
                <c:pt idx="22">
                  <c:v>8.3476900000000001</c:v>
                </c:pt>
                <c:pt idx="23">
                  <c:v>7.3542100000000001</c:v>
                </c:pt>
                <c:pt idx="24">
                  <c:v>7.0007200000000003</c:v>
                </c:pt>
                <c:pt idx="25">
                  <c:v>6.6619700000000002</c:v>
                </c:pt>
                <c:pt idx="26">
                  <c:v>6.3478599999999998</c:v>
                </c:pt>
                <c:pt idx="27">
                  <c:v>5.8288500000000001</c:v>
                </c:pt>
                <c:pt idx="28">
                  <c:v>5.4756600000000004</c:v>
                </c:pt>
                <c:pt idx="29">
                  <c:v>5.1659100000000002</c:v>
                </c:pt>
                <c:pt idx="30">
                  <c:v>5.1131200000000003</c:v>
                </c:pt>
                <c:pt idx="31">
                  <c:v>5.53505</c:v>
                </c:pt>
                <c:pt idx="32">
                  <c:v>5.92028</c:v>
                </c:pt>
                <c:pt idx="33">
                  <c:v>6.3488199999999999</c:v>
                </c:pt>
                <c:pt idx="34">
                  <c:v>7.8712799999999996</c:v>
                </c:pt>
                <c:pt idx="35">
                  <c:v>9.3270099999999996</c:v>
                </c:pt>
                <c:pt idx="36">
                  <c:v>11.13344</c:v>
                </c:pt>
                <c:pt idx="37">
                  <c:v>12.84019</c:v>
                </c:pt>
                <c:pt idx="38">
                  <c:v>14.98793</c:v>
                </c:pt>
                <c:pt idx="39">
                  <c:v>15.778829999999999</c:v>
                </c:pt>
                <c:pt idx="40">
                  <c:v>16.398479999999999</c:v>
                </c:pt>
                <c:pt idx="41">
                  <c:v>17.7</c:v>
                </c:pt>
                <c:pt idx="42">
                  <c:v>17.114619999999999</c:v>
                </c:pt>
                <c:pt idx="43">
                  <c:v>15.80059</c:v>
                </c:pt>
                <c:pt idx="44">
                  <c:v>14.25558</c:v>
                </c:pt>
                <c:pt idx="45">
                  <c:v>12.660500000000001</c:v>
                </c:pt>
                <c:pt idx="46">
                  <c:v>12.47716</c:v>
                </c:pt>
                <c:pt idx="47">
                  <c:v>12.3017</c:v>
                </c:pt>
                <c:pt idx="48">
                  <c:v>11.736789999999999</c:v>
                </c:pt>
                <c:pt idx="49">
                  <c:v>9.5137400000000003</c:v>
                </c:pt>
                <c:pt idx="50">
                  <c:v>8.4003700000000006</c:v>
                </c:pt>
                <c:pt idx="51">
                  <c:v>7.45519</c:v>
                </c:pt>
                <c:pt idx="52">
                  <c:v>6.25807</c:v>
                </c:pt>
                <c:pt idx="53">
                  <c:v>6.1703599999999996</c:v>
                </c:pt>
                <c:pt idx="54">
                  <c:v>6.2956399999999997</c:v>
                </c:pt>
                <c:pt idx="55">
                  <c:v>6.5057099999999997</c:v>
                </c:pt>
                <c:pt idx="56">
                  <c:v>6.18485</c:v>
                </c:pt>
                <c:pt idx="57">
                  <c:v>5.9101999999999997</c:v>
                </c:pt>
                <c:pt idx="58">
                  <c:v>5.6935200000000004</c:v>
                </c:pt>
                <c:pt idx="59">
                  <c:v>5.5783199999999997</c:v>
                </c:pt>
                <c:pt idx="60">
                  <c:v>5.9207599999999996</c:v>
                </c:pt>
                <c:pt idx="61">
                  <c:v>6.3172499999999996</c:v>
                </c:pt>
                <c:pt idx="62">
                  <c:v>6.7622400000000003</c:v>
                </c:pt>
                <c:pt idx="63">
                  <c:v>7.42197</c:v>
                </c:pt>
                <c:pt idx="64">
                  <c:v>9.1310199999999995</c:v>
                </c:pt>
                <c:pt idx="65">
                  <c:v>10.30119</c:v>
                </c:pt>
                <c:pt idx="66">
                  <c:v>11.47339</c:v>
                </c:pt>
                <c:pt idx="67">
                  <c:v>14.23729</c:v>
                </c:pt>
                <c:pt idx="68">
                  <c:v>15.46876</c:v>
                </c:pt>
                <c:pt idx="69">
                  <c:v>16.441749999999999</c:v>
                </c:pt>
                <c:pt idx="70">
                  <c:v>16.714980000000001</c:v>
                </c:pt>
                <c:pt idx="71">
                  <c:v>15.089040000000001</c:v>
                </c:pt>
                <c:pt idx="72">
                  <c:v>13.81983</c:v>
                </c:pt>
                <c:pt idx="73">
                  <c:v>13.02895</c:v>
                </c:pt>
                <c:pt idx="74">
                  <c:v>12.824669999999999</c:v>
                </c:pt>
                <c:pt idx="75">
                  <c:v>12.95537</c:v>
                </c:pt>
                <c:pt idx="76">
                  <c:v>12.923730000000001</c:v>
                </c:pt>
                <c:pt idx="77">
                  <c:v>12.49117</c:v>
                </c:pt>
                <c:pt idx="78">
                  <c:v>10.58906</c:v>
                </c:pt>
                <c:pt idx="79">
                  <c:v>9.4628399999999999</c:v>
                </c:pt>
                <c:pt idx="80">
                  <c:v>8.5129800000000007</c:v>
                </c:pt>
                <c:pt idx="81">
                  <c:v>7.6923500000000002</c:v>
                </c:pt>
                <c:pt idx="82">
                  <c:v>6.40984</c:v>
                </c:pt>
                <c:pt idx="83">
                  <c:v>5.9138599999999997</c:v>
                </c:pt>
                <c:pt idx="84">
                  <c:v>5.4924900000000001</c:v>
                </c:pt>
                <c:pt idx="85">
                  <c:v>5.1562999999999999</c:v>
                </c:pt>
                <c:pt idx="86">
                  <c:v>4.6751899999999997</c:v>
                </c:pt>
                <c:pt idx="87">
                  <c:v>4.4506800000000002</c:v>
                </c:pt>
                <c:pt idx="88">
                  <c:v>4.1904500000000002</c:v>
                </c:pt>
                <c:pt idx="89">
                  <c:v>4.50359</c:v>
                </c:pt>
                <c:pt idx="90">
                  <c:v>5.2718299999999996</c:v>
                </c:pt>
                <c:pt idx="91">
                  <c:v>6.41045</c:v>
                </c:pt>
                <c:pt idx="92">
                  <c:v>8.0037699999999994</c:v>
                </c:pt>
                <c:pt idx="93">
                  <c:v>11.553269999999999</c:v>
                </c:pt>
                <c:pt idx="94">
                  <c:v>12.66728</c:v>
                </c:pt>
                <c:pt idx="95">
                  <c:v>13.286020000000001</c:v>
                </c:pt>
                <c:pt idx="96">
                  <c:v>14.94088</c:v>
                </c:pt>
                <c:pt idx="97">
                  <c:v>15.54449</c:v>
                </c:pt>
                <c:pt idx="98">
                  <c:v>15.714600000000001</c:v>
                </c:pt>
                <c:pt idx="99">
                  <c:v>15.206009999999999</c:v>
                </c:pt>
                <c:pt idx="100">
                  <c:v>13.51216</c:v>
                </c:pt>
                <c:pt idx="101">
                  <c:v>13.84984</c:v>
                </c:pt>
                <c:pt idx="102">
                  <c:v>15.10689</c:v>
                </c:pt>
                <c:pt idx="103">
                  <c:v>16.387060000000002</c:v>
                </c:pt>
                <c:pt idx="104">
                  <c:v>16.295929999999998</c:v>
                </c:pt>
                <c:pt idx="105">
                  <c:v>14.63735</c:v>
                </c:pt>
                <c:pt idx="106">
                  <c:v>10.077830000000001</c:v>
                </c:pt>
                <c:pt idx="107">
                  <c:v>8.2248699999999992</c:v>
                </c:pt>
                <c:pt idx="108">
                  <c:v>6.8927100000000001</c:v>
                </c:pt>
                <c:pt idx="109">
                  <c:v>5.0956799999999998</c:v>
                </c:pt>
                <c:pt idx="110">
                  <c:v>4.53423</c:v>
                </c:pt>
                <c:pt idx="111">
                  <c:v>4.1330400000000003</c:v>
                </c:pt>
                <c:pt idx="112">
                  <c:v>3.8965700000000001</c:v>
                </c:pt>
                <c:pt idx="113">
                  <c:v>4.0652299999999997</c:v>
                </c:pt>
                <c:pt idx="114">
                  <c:v>4.5094599999999998</c:v>
                </c:pt>
                <c:pt idx="115">
                  <c:v>4.8507899999999999</c:v>
                </c:pt>
                <c:pt idx="116">
                  <c:v>5.6159400000000002</c:v>
                </c:pt>
                <c:pt idx="117">
                  <c:v>6.3765900000000002</c:v>
                </c:pt>
                <c:pt idx="118">
                  <c:v>7.3136000000000001</c:v>
                </c:pt>
                <c:pt idx="119">
                  <c:v>8.4759600000000006</c:v>
                </c:pt>
                <c:pt idx="120">
                  <c:v>11.095359999999999</c:v>
                </c:pt>
                <c:pt idx="121">
                  <c:v>11.785410000000001</c:v>
                </c:pt>
                <c:pt idx="122">
                  <c:v>12.029019999999999</c:v>
                </c:pt>
                <c:pt idx="123">
                  <c:v>12.23545</c:v>
                </c:pt>
                <c:pt idx="124">
                  <c:v>14.49156</c:v>
                </c:pt>
                <c:pt idx="125">
                  <c:v>16.196010000000001</c:v>
                </c:pt>
                <c:pt idx="126">
                  <c:v>17.201229999999999</c:v>
                </c:pt>
                <c:pt idx="127">
                  <c:v>15.003119999999999</c:v>
                </c:pt>
                <c:pt idx="128">
                  <c:v>13.517569999999999</c:v>
                </c:pt>
                <c:pt idx="129">
                  <c:v>13.09877</c:v>
                </c:pt>
                <c:pt idx="130">
                  <c:v>13.224270000000001</c:v>
                </c:pt>
                <c:pt idx="131">
                  <c:v>14.35398</c:v>
                </c:pt>
                <c:pt idx="132">
                  <c:v>13.83306</c:v>
                </c:pt>
                <c:pt idx="133">
                  <c:v>12.613340000000001</c:v>
                </c:pt>
                <c:pt idx="134">
                  <c:v>10.945729999999999</c:v>
                </c:pt>
                <c:pt idx="135">
                  <c:v>8.4081899999999994</c:v>
                </c:pt>
                <c:pt idx="136">
                  <c:v>8.1148199999999999</c:v>
                </c:pt>
                <c:pt idx="137">
                  <c:v>8.0844900000000006</c:v>
                </c:pt>
                <c:pt idx="138">
                  <c:v>7.07179</c:v>
                </c:pt>
                <c:pt idx="139">
                  <c:v>6.1328899999999997</c:v>
                </c:pt>
                <c:pt idx="140">
                  <c:v>5.2191099999999997</c:v>
                </c:pt>
                <c:pt idx="141">
                  <c:v>4.6533800000000003</c:v>
                </c:pt>
                <c:pt idx="142">
                  <c:v>4.3342299999999998</c:v>
                </c:pt>
                <c:pt idx="143">
                  <c:v>4.5471700000000004</c:v>
                </c:pt>
                <c:pt idx="144">
                  <c:v>4.7458299999999998</c:v>
                </c:pt>
                <c:pt idx="145">
                  <c:v>5.1546900000000004</c:v>
                </c:pt>
                <c:pt idx="146">
                  <c:v>6.5406399999999998</c:v>
                </c:pt>
                <c:pt idx="147">
                  <c:v>7.5821300000000003</c:v>
                </c:pt>
                <c:pt idx="148">
                  <c:v>8.9544899999999998</c:v>
                </c:pt>
                <c:pt idx="149">
                  <c:v>10.426270000000001</c:v>
                </c:pt>
                <c:pt idx="150">
                  <c:v>14.24053</c:v>
                </c:pt>
                <c:pt idx="151">
                  <c:v>15.895720000000001</c:v>
                </c:pt>
                <c:pt idx="152">
                  <c:v>16.82274</c:v>
                </c:pt>
                <c:pt idx="153">
                  <c:v>15.98028</c:v>
                </c:pt>
                <c:pt idx="154">
                  <c:v>14.634180000000001</c:v>
                </c:pt>
                <c:pt idx="155">
                  <c:v>13.42159</c:v>
                </c:pt>
                <c:pt idx="156">
                  <c:v>13.01873</c:v>
                </c:pt>
                <c:pt idx="157">
                  <c:v>13.544969999999999</c:v>
                </c:pt>
                <c:pt idx="158">
                  <c:v>13.324400000000001</c:v>
                </c:pt>
                <c:pt idx="159">
                  <c:v>12.717840000000001</c:v>
                </c:pt>
                <c:pt idx="160">
                  <c:v>11.71288</c:v>
                </c:pt>
                <c:pt idx="161">
                  <c:v>9.1880199999999999</c:v>
                </c:pt>
                <c:pt idx="162">
                  <c:v>8.1954700000000003</c:v>
                </c:pt>
                <c:pt idx="163">
                  <c:v>7.4300499999999996</c:v>
                </c:pt>
                <c:pt idx="164">
                  <c:v>6.2051600000000002</c:v>
                </c:pt>
                <c:pt idx="165">
                  <c:v>5.7600300000000004</c:v>
                </c:pt>
                <c:pt idx="166">
                  <c:v>5.3695599999999999</c:v>
                </c:pt>
                <c:pt idx="167">
                  <c:v>5.1207399999999996</c:v>
                </c:pt>
                <c:pt idx="168">
                  <c:v>5.3463799999999999</c:v>
                </c:pt>
                <c:pt idx="169">
                  <c:v>6.2131600000000002</c:v>
                </c:pt>
                <c:pt idx="170">
                  <c:v>6.5760800000000001</c:v>
                </c:pt>
                <c:pt idx="171">
                  <c:v>7.0055800000000001</c:v>
                </c:pt>
                <c:pt idx="172">
                  <c:v>7.65341</c:v>
                </c:pt>
                <c:pt idx="173">
                  <c:v>9.5999300000000005</c:v>
                </c:pt>
                <c:pt idx="174">
                  <c:v>10.54045</c:v>
                </c:pt>
                <c:pt idx="175">
                  <c:v>11.63031</c:v>
                </c:pt>
                <c:pt idx="176">
                  <c:v>13.094139999999999</c:v>
                </c:pt>
                <c:pt idx="177">
                  <c:v>15.37641</c:v>
                </c:pt>
                <c:pt idx="178">
                  <c:v>15.73729</c:v>
                </c:pt>
                <c:pt idx="179">
                  <c:v>15.587809999999999</c:v>
                </c:pt>
                <c:pt idx="180">
                  <c:v>13.3225</c:v>
                </c:pt>
                <c:pt idx="181">
                  <c:v>12.577819999999999</c:v>
                </c:pt>
                <c:pt idx="182">
                  <c:v>12.31521</c:v>
                </c:pt>
                <c:pt idx="183">
                  <c:v>12.64804</c:v>
                </c:pt>
                <c:pt idx="184">
                  <c:v>13.33333</c:v>
                </c:pt>
                <c:pt idx="185">
                  <c:v>12.75075</c:v>
                </c:pt>
                <c:pt idx="186">
                  <c:v>11.711259999999999</c:v>
                </c:pt>
                <c:pt idx="187">
                  <c:v>10.547650000000001</c:v>
                </c:pt>
                <c:pt idx="188">
                  <c:v>8.6158599999999996</c:v>
                </c:pt>
                <c:pt idx="189">
                  <c:v>7.8262999999999998</c:v>
                </c:pt>
                <c:pt idx="190">
                  <c:v>7.0080299999999998</c:v>
                </c:pt>
                <c:pt idx="191">
                  <c:v>5.4343000000000004</c:v>
                </c:pt>
                <c:pt idx="192">
                  <c:v>4.72044</c:v>
                </c:pt>
                <c:pt idx="193">
                  <c:v>4.2286700000000002</c:v>
                </c:pt>
                <c:pt idx="194">
                  <c:v>3.9841099999999998</c:v>
                </c:pt>
                <c:pt idx="195">
                  <c:v>4.6158700000000001</c:v>
                </c:pt>
                <c:pt idx="196">
                  <c:v>5.5152200000000002</c:v>
                </c:pt>
                <c:pt idx="197">
                  <c:v>6.7604499999999996</c:v>
                </c:pt>
                <c:pt idx="198">
                  <c:v>7.8230599999999999</c:v>
                </c:pt>
                <c:pt idx="199">
                  <c:v>9.5558300000000003</c:v>
                </c:pt>
                <c:pt idx="200">
                  <c:v>10.42746</c:v>
                </c:pt>
                <c:pt idx="201">
                  <c:v>11.58625</c:v>
                </c:pt>
                <c:pt idx="202">
                  <c:v>12.937139999999999</c:v>
                </c:pt>
                <c:pt idx="203">
                  <c:v>15.09318</c:v>
                </c:pt>
                <c:pt idx="204">
                  <c:v>14.99175</c:v>
                </c:pt>
                <c:pt idx="205">
                  <c:v>15.08891</c:v>
                </c:pt>
                <c:pt idx="206">
                  <c:v>15.63861</c:v>
                </c:pt>
                <c:pt idx="207">
                  <c:v>16.103539999999999</c:v>
                </c:pt>
                <c:pt idx="208">
                  <c:v>15.560879999999999</c:v>
                </c:pt>
                <c:pt idx="209">
                  <c:v>14.139099999999999</c:v>
                </c:pt>
                <c:pt idx="210">
                  <c:v>12.19092</c:v>
                </c:pt>
                <c:pt idx="211">
                  <c:v>9.1040200000000002</c:v>
                </c:pt>
                <c:pt idx="212">
                  <c:v>8.0651100000000007</c:v>
                </c:pt>
                <c:pt idx="213">
                  <c:v>7.3315099999999997</c:v>
                </c:pt>
                <c:pt idx="214">
                  <c:v>6.3141499999999997</c:v>
                </c:pt>
                <c:pt idx="215">
                  <c:v>5.67997</c:v>
                </c:pt>
                <c:pt idx="216">
                  <c:v>5.3258900000000002</c:v>
                </c:pt>
                <c:pt idx="217">
                  <c:v>5.0842000000000001</c:v>
                </c:pt>
                <c:pt idx="218">
                  <c:v>5.3889800000000001</c:v>
                </c:pt>
                <c:pt idx="219">
                  <c:v>5.9289899999999998</c:v>
                </c:pt>
                <c:pt idx="220">
                  <c:v>7.06691</c:v>
                </c:pt>
                <c:pt idx="221">
                  <c:v>7.6409399999999996</c:v>
                </c:pt>
                <c:pt idx="222">
                  <c:v>8.3510200000000001</c:v>
                </c:pt>
                <c:pt idx="223">
                  <c:v>8.9880800000000001</c:v>
                </c:pt>
                <c:pt idx="224">
                  <c:v>9.6946100000000008</c:v>
                </c:pt>
                <c:pt idx="225">
                  <c:v>9.8035399999999999</c:v>
                </c:pt>
                <c:pt idx="226">
                  <c:v>10.081390000000001</c:v>
                </c:pt>
                <c:pt idx="227">
                  <c:v>10.86786</c:v>
                </c:pt>
                <c:pt idx="228">
                  <c:v>14.445880000000001</c:v>
                </c:pt>
                <c:pt idx="229">
                  <c:v>16.241420000000002</c:v>
                </c:pt>
                <c:pt idx="230">
                  <c:v>16.719080000000002</c:v>
                </c:pt>
                <c:pt idx="231">
                  <c:v>14.35905</c:v>
                </c:pt>
                <c:pt idx="232">
                  <c:v>13.279629999999999</c:v>
                </c:pt>
                <c:pt idx="233">
                  <c:v>12.657640000000001</c:v>
                </c:pt>
                <c:pt idx="234">
                  <c:v>12.449439999999999</c:v>
                </c:pt>
                <c:pt idx="235">
                  <c:v>12.610279999999999</c:v>
                </c:pt>
                <c:pt idx="236">
                  <c:v>11.544370000000001</c:v>
                </c:pt>
                <c:pt idx="237">
                  <c:v>10.668089999999999</c:v>
                </c:pt>
                <c:pt idx="238">
                  <c:v>9.9082399999999993</c:v>
                </c:pt>
                <c:pt idx="239">
                  <c:v>9.4446399999999997</c:v>
                </c:pt>
                <c:pt idx="240">
                  <c:v>8.8361099999999997</c:v>
                </c:pt>
                <c:pt idx="241">
                  <c:v>8.7367000000000008</c:v>
                </c:pt>
                <c:pt idx="242">
                  <c:v>8.57822</c:v>
                </c:pt>
                <c:pt idx="243">
                  <c:v>8.1252499999999994</c:v>
                </c:pt>
                <c:pt idx="244">
                  <c:v>6.9373399999999998</c:v>
                </c:pt>
                <c:pt idx="245">
                  <c:v>6.4230700000000001</c:v>
                </c:pt>
                <c:pt idx="246">
                  <c:v>5.9913400000000001</c:v>
                </c:pt>
                <c:pt idx="247">
                  <c:v>5.3042299999999996</c:v>
                </c:pt>
                <c:pt idx="248">
                  <c:v>5.1706500000000002</c:v>
                </c:pt>
                <c:pt idx="249">
                  <c:v>5.2982500000000003</c:v>
                </c:pt>
                <c:pt idx="250">
                  <c:v>5.6596000000000002</c:v>
                </c:pt>
                <c:pt idx="251">
                  <c:v>7.2672600000000003</c:v>
                </c:pt>
                <c:pt idx="252">
                  <c:v>8.1605299999999996</c:v>
                </c:pt>
                <c:pt idx="253">
                  <c:v>9.1171500000000005</c:v>
                </c:pt>
                <c:pt idx="254">
                  <c:v>10.635020000000001</c:v>
                </c:pt>
                <c:pt idx="255">
                  <c:v>11.68871</c:v>
                </c:pt>
                <c:pt idx="256">
                  <c:v>12.7311</c:v>
                </c:pt>
                <c:pt idx="257">
                  <c:v>13.768610000000001</c:v>
                </c:pt>
                <c:pt idx="258">
                  <c:v>14.869429999999999</c:v>
                </c:pt>
                <c:pt idx="259">
                  <c:v>14.41916</c:v>
                </c:pt>
                <c:pt idx="260">
                  <c:v>13.77215</c:v>
                </c:pt>
                <c:pt idx="261">
                  <c:v>13.59834</c:v>
                </c:pt>
                <c:pt idx="262">
                  <c:v>15.361219999999999</c:v>
                </c:pt>
                <c:pt idx="263">
                  <c:v>15.931179999999999</c:v>
                </c:pt>
                <c:pt idx="264">
                  <c:v>15.906180000000001</c:v>
                </c:pt>
                <c:pt idx="265">
                  <c:v>15.227499999999999</c:v>
                </c:pt>
                <c:pt idx="266">
                  <c:v>12.39386</c:v>
                </c:pt>
                <c:pt idx="267">
                  <c:v>11.020659999999999</c:v>
                </c:pt>
                <c:pt idx="268">
                  <c:v>9.7978500000000004</c:v>
                </c:pt>
                <c:pt idx="269">
                  <c:v>7.99749</c:v>
                </c:pt>
                <c:pt idx="270">
                  <c:v>7.2551699999999997</c:v>
                </c:pt>
                <c:pt idx="271">
                  <c:v>6.65909</c:v>
                </c:pt>
                <c:pt idx="272">
                  <c:v>6.2259200000000003</c:v>
                </c:pt>
                <c:pt idx="273">
                  <c:v>5.7406199999999998</c:v>
                </c:pt>
                <c:pt idx="274">
                  <c:v>5.77928</c:v>
                </c:pt>
                <c:pt idx="275">
                  <c:v>5.8510600000000004</c:v>
                </c:pt>
                <c:pt idx="276">
                  <c:v>5.9558600000000004</c:v>
                </c:pt>
                <c:pt idx="277">
                  <c:v>6.2180299999999997</c:v>
                </c:pt>
                <c:pt idx="278">
                  <c:v>6.3811099999999996</c:v>
                </c:pt>
                <c:pt idx="279">
                  <c:v>6.6321700000000003</c:v>
                </c:pt>
                <c:pt idx="280">
                  <c:v>7.2651599999999998</c:v>
                </c:pt>
                <c:pt idx="281">
                  <c:v>7.6908500000000002</c:v>
                </c:pt>
                <c:pt idx="282">
                  <c:v>8.3274699999999999</c:v>
                </c:pt>
                <c:pt idx="283">
                  <c:v>9.0671099999999996</c:v>
                </c:pt>
                <c:pt idx="284">
                  <c:v>10.667450000000001</c:v>
                </c:pt>
                <c:pt idx="285">
                  <c:v>11.442069999999999</c:v>
                </c:pt>
                <c:pt idx="286">
                  <c:v>11.931609999999999</c:v>
                </c:pt>
                <c:pt idx="287">
                  <c:v>12.02576</c:v>
                </c:pt>
                <c:pt idx="288">
                  <c:v>13.31893</c:v>
                </c:pt>
                <c:pt idx="289">
                  <c:v>14.57823</c:v>
                </c:pt>
                <c:pt idx="290">
                  <c:v>15.32438</c:v>
                </c:pt>
                <c:pt idx="291">
                  <c:v>15.399990000000001</c:v>
                </c:pt>
                <c:pt idx="292">
                  <c:v>13.213369999999999</c:v>
                </c:pt>
                <c:pt idx="293">
                  <c:v>11.71442</c:v>
                </c:pt>
                <c:pt idx="294">
                  <c:v>10.835140000000001</c:v>
                </c:pt>
                <c:pt idx="295">
                  <c:v>10.342280000000001</c:v>
                </c:pt>
                <c:pt idx="296">
                  <c:v>10.433450000000001</c:v>
                </c:pt>
                <c:pt idx="297">
                  <c:v>10.423410000000001</c:v>
                </c:pt>
                <c:pt idx="298">
                  <c:v>10.251379999999999</c:v>
                </c:pt>
                <c:pt idx="299">
                  <c:v>9.8313100000000002</c:v>
                </c:pt>
                <c:pt idx="300">
                  <c:v>9.6082699999999992</c:v>
                </c:pt>
                <c:pt idx="301">
                  <c:v>9.3580799999999993</c:v>
                </c:pt>
                <c:pt idx="302">
                  <c:v>8.9827499999999993</c:v>
                </c:pt>
                <c:pt idx="303">
                  <c:v>8.1100399999999997</c:v>
                </c:pt>
                <c:pt idx="304">
                  <c:v>7.7130099999999997</c:v>
                </c:pt>
                <c:pt idx="305">
                  <c:v>7.4230600000000004</c:v>
                </c:pt>
                <c:pt idx="306">
                  <c:v>7.0074199999999998</c:v>
                </c:pt>
                <c:pt idx="307">
                  <c:v>6.78017</c:v>
                </c:pt>
                <c:pt idx="308">
                  <c:v>6.5199800000000003</c:v>
                </c:pt>
                <c:pt idx="309">
                  <c:v>6.3959000000000001</c:v>
                </c:pt>
                <c:pt idx="310">
                  <c:v>6.78085</c:v>
                </c:pt>
                <c:pt idx="311">
                  <c:v>7.0475599999999998</c:v>
                </c:pt>
                <c:pt idx="312">
                  <c:v>7.4566499999999998</c:v>
                </c:pt>
                <c:pt idx="313">
                  <c:v>7.9286500000000002</c:v>
                </c:pt>
                <c:pt idx="314">
                  <c:v>8.5805399999999992</c:v>
                </c:pt>
                <c:pt idx="315">
                  <c:v>8.7955900000000007</c:v>
                </c:pt>
                <c:pt idx="316">
                  <c:v>9.2490000000000006</c:v>
                </c:pt>
                <c:pt idx="317">
                  <c:v>9.8517100000000006</c:v>
                </c:pt>
                <c:pt idx="318">
                  <c:v>10.0556</c:v>
                </c:pt>
                <c:pt idx="319">
                  <c:v>11.065630000000001</c:v>
                </c:pt>
                <c:pt idx="320">
                  <c:v>12.325749999999999</c:v>
                </c:pt>
                <c:pt idx="321">
                  <c:v>13.9201</c:v>
                </c:pt>
                <c:pt idx="322">
                  <c:v>14.23011</c:v>
                </c:pt>
                <c:pt idx="323">
                  <c:v>14.07193</c:v>
                </c:pt>
                <c:pt idx="324">
                  <c:v>13.78622</c:v>
                </c:pt>
                <c:pt idx="325">
                  <c:v>14.34958</c:v>
                </c:pt>
                <c:pt idx="326">
                  <c:v>14.71612</c:v>
                </c:pt>
                <c:pt idx="327">
                  <c:v>14.97104</c:v>
                </c:pt>
                <c:pt idx="328">
                  <c:v>14.16431</c:v>
                </c:pt>
                <c:pt idx="329">
                  <c:v>12.90122</c:v>
                </c:pt>
                <c:pt idx="330">
                  <c:v>11.54881</c:v>
                </c:pt>
                <c:pt idx="331">
                  <c:v>10.45689</c:v>
                </c:pt>
                <c:pt idx="332">
                  <c:v>8.7537299999999991</c:v>
                </c:pt>
                <c:pt idx="333">
                  <c:v>8.0014000000000003</c:v>
                </c:pt>
                <c:pt idx="334">
                  <c:v>7.4145700000000003</c:v>
                </c:pt>
                <c:pt idx="335">
                  <c:v>6.9718200000000001</c:v>
                </c:pt>
                <c:pt idx="336">
                  <c:v>6.62852</c:v>
                </c:pt>
                <c:pt idx="337">
                  <c:v>6.8057999999999996</c:v>
                </c:pt>
                <c:pt idx="338">
                  <c:v>7.1233199999999997</c:v>
                </c:pt>
                <c:pt idx="339">
                  <c:v>7.5843800000000003</c:v>
                </c:pt>
                <c:pt idx="340">
                  <c:v>8.5375399999999999</c:v>
                </c:pt>
                <c:pt idx="341">
                  <c:v>8.7272200000000009</c:v>
                </c:pt>
                <c:pt idx="342">
                  <c:v>8.8759300000000003</c:v>
                </c:pt>
                <c:pt idx="343">
                  <c:v>9.3521199999999993</c:v>
                </c:pt>
                <c:pt idx="344">
                  <c:v>9.7901900000000008</c:v>
                </c:pt>
                <c:pt idx="345">
                  <c:v>10.15559</c:v>
                </c:pt>
                <c:pt idx="346">
                  <c:v>10.32358</c:v>
                </c:pt>
                <c:pt idx="347">
                  <c:v>10.289910000000001</c:v>
                </c:pt>
                <c:pt idx="348">
                  <c:v>10.10628</c:v>
                </c:pt>
                <c:pt idx="349">
                  <c:v>9.8050800000000002</c:v>
                </c:pt>
                <c:pt idx="350">
                  <c:v>9.4705499999999994</c:v>
                </c:pt>
                <c:pt idx="351">
                  <c:v>9.4364399999999993</c:v>
                </c:pt>
                <c:pt idx="352">
                  <c:v>9.5009899999999998</c:v>
                </c:pt>
                <c:pt idx="353">
                  <c:v>9.5525199999999995</c:v>
                </c:pt>
                <c:pt idx="354">
                  <c:v>9.9579400000000007</c:v>
                </c:pt>
                <c:pt idx="355">
                  <c:v>10.17975</c:v>
                </c:pt>
                <c:pt idx="356">
                  <c:v>10.27529</c:v>
                </c:pt>
                <c:pt idx="357">
                  <c:v>10.2873</c:v>
                </c:pt>
                <c:pt idx="358">
                  <c:v>9.8316499999999998</c:v>
                </c:pt>
                <c:pt idx="359">
                  <c:v>9.63157</c:v>
                </c:pt>
                <c:pt idx="360">
                  <c:v>9.6202500000000004</c:v>
                </c:pt>
                <c:pt idx="361">
                  <c:v>9.7699800000000003</c:v>
                </c:pt>
                <c:pt idx="362">
                  <c:v>10.10463</c:v>
                </c:pt>
                <c:pt idx="363">
                  <c:v>10.02886</c:v>
                </c:pt>
                <c:pt idx="364">
                  <c:v>10.17435</c:v>
                </c:pt>
                <c:pt idx="365">
                  <c:v>10.05315</c:v>
                </c:pt>
                <c:pt idx="366">
                  <c:v>9.9984699999999993</c:v>
                </c:pt>
                <c:pt idx="367">
                  <c:v>10.038550000000001</c:v>
                </c:pt>
                <c:pt idx="368">
                  <c:v>10.11631</c:v>
                </c:pt>
                <c:pt idx="369">
                  <c:v>10.11744</c:v>
                </c:pt>
                <c:pt idx="370">
                  <c:v>10.067080000000001</c:v>
                </c:pt>
                <c:pt idx="371">
                  <c:v>9.9788099999999993</c:v>
                </c:pt>
                <c:pt idx="372">
                  <c:v>10.003360000000001</c:v>
                </c:pt>
                <c:pt idx="373">
                  <c:v>9.9628300000000003</c:v>
                </c:pt>
                <c:pt idx="374">
                  <c:v>9.8307400000000005</c:v>
                </c:pt>
                <c:pt idx="375">
                  <c:v>9.8662200000000002</c:v>
                </c:pt>
                <c:pt idx="376">
                  <c:v>9.9146000000000001</c:v>
                </c:pt>
                <c:pt idx="377">
                  <c:v>9.9433900000000008</c:v>
                </c:pt>
                <c:pt idx="378">
                  <c:v>9.8732500000000005</c:v>
                </c:pt>
                <c:pt idx="379">
                  <c:v>9.8229000000000006</c:v>
                </c:pt>
                <c:pt idx="380">
                  <c:v>9.8197899999999994</c:v>
                </c:pt>
                <c:pt idx="381">
                  <c:v>9.8054799999999993</c:v>
                </c:pt>
                <c:pt idx="382">
                  <c:v>9.7515499999999999</c:v>
                </c:pt>
                <c:pt idx="383">
                  <c:v>9.7394800000000004</c:v>
                </c:pt>
                <c:pt idx="384">
                  <c:v>9.8727599999999995</c:v>
                </c:pt>
                <c:pt idx="385">
                  <c:v>10.00764</c:v>
                </c:pt>
                <c:pt idx="386">
                  <c:v>9.9268400000000003</c:v>
                </c:pt>
                <c:pt idx="387">
                  <c:v>9.8712400000000002</c:v>
                </c:pt>
                <c:pt idx="388">
                  <c:v>9.8778699999999997</c:v>
                </c:pt>
                <c:pt idx="389">
                  <c:v>9.9880800000000001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'12krokov_vyhladene'!$C$7:$C$396</c:f>
              <c:numCache>
                <c:formatCode>General</c:formatCode>
                <c:ptCount val="390"/>
                <c:pt idx="0">
                  <c:v>9.0257066666666663</c:v>
                </c:pt>
                <c:pt idx="1">
                  <c:v>9.0138200000000008</c:v>
                </c:pt>
                <c:pt idx="2">
                  <c:v>9.035636666666667</c:v>
                </c:pt>
                <c:pt idx="3">
                  <c:v>9.1311833333333343</c:v>
                </c:pt>
                <c:pt idx="4">
                  <c:v>9.2982833333333339</c:v>
                </c:pt>
                <c:pt idx="5">
                  <c:v>9.6617933333333337</c:v>
                </c:pt>
                <c:pt idx="6">
                  <c:v>10.225490000000001</c:v>
                </c:pt>
                <c:pt idx="7">
                  <c:v>11.091086666666664</c:v>
                </c:pt>
                <c:pt idx="8">
                  <c:v>12.251683333333332</c:v>
                </c:pt>
                <c:pt idx="9">
                  <c:v>13.278996666666666</c:v>
                </c:pt>
                <c:pt idx="10">
                  <c:v>13.588659999999999</c:v>
                </c:pt>
                <c:pt idx="11">
                  <c:v>13.070169999999999</c:v>
                </c:pt>
                <c:pt idx="12">
                  <c:v>12.183113333333333</c:v>
                </c:pt>
                <c:pt idx="13">
                  <c:v>11.546640000000002</c:v>
                </c:pt>
                <c:pt idx="14">
                  <c:v>11.254373333333334</c:v>
                </c:pt>
                <c:pt idx="15">
                  <c:v>11.312133333333334</c:v>
                </c:pt>
                <c:pt idx="16">
                  <c:v>11.428229999999999</c:v>
                </c:pt>
                <c:pt idx="17">
                  <c:v>11.449209999999999</c:v>
                </c:pt>
                <c:pt idx="18">
                  <c:v>11.065093333333332</c:v>
                </c:pt>
                <c:pt idx="19">
                  <c:v>10.458156666666667</c:v>
                </c:pt>
                <c:pt idx="20">
                  <c:v>9.6988299999999992</c:v>
                </c:pt>
                <c:pt idx="21">
                  <c:v>9.0179666666666662</c:v>
                </c:pt>
                <c:pt idx="22">
                  <c:v>8.2399033333333325</c:v>
                </c:pt>
                <c:pt idx="23">
                  <c:v>7.5675400000000002</c:v>
                </c:pt>
                <c:pt idx="24">
                  <c:v>7.0056333333333329</c:v>
                </c:pt>
                <c:pt idx="25">
                  <c:v>6.670183333333334</c:v>
                </c:pt>
                <c:pt idx="26">
                  <c:v>6.27956</c:v>
                </c:pt>
                <c:pt idx="27">
                  <c:v>5.884123333333334</c:v>
                </c:pt>
                <c:pt idx="28">
                  <c:v>5.4901400000000002</c:v>
                </c:pt>
                <c:pt idx="29">
                  <c:v>5.2515633333333342</c:v>
                </c:pt>
                <c:pt idx="30">
                  <c:v>5.2713600000000005</c:v>
                </c:pt>
                <c:pt idx="31">
                  <c:v>5.5228166666666665</c:v>
                </c:pt>
                <c:pt idx="32">
                  <c:v>5.9347166666666666</c:v>
                </c:pt>
                <c:pt idx="33">
                  <c:v>6.7134600000000004</c:v>
                </c:pt>
                <c:pt idx="34">
                  <c:v>7.8490366666666658</c:v>
                </c:pt>
                <c:pt idx="35">
                  <c:v>9.4439100000000007</c:v>
                </c:pt>
                <c:pt idx="36">
                  <c:v>11.100213333333334</c:v>
                </c:pt>
                <c:pt idx="37">
                  <c:v>12.987186666666666</c:v>
                </c:pt>
                <c:pt idx="38">
                  <c:v>14.535649999999999</c:v>
                </c:pt>
                <c:pt idx="39">
                  <c:v>15.721746666666666</c:v>
                </c:pt>
                <c:pt idx="40">
                  <c:v>16.625769999999999</c:v>
                </c:pt>
                <c:pt idx="41">
                  <c:v>17.071033333333332</c:v>
                </c:pt>
                <c:pt idx="42">
                  <c:v>16.871736666666667</c:v>
                </c:pt>
                <c:pt idx="43">
                  <c:v>15.723596666666667</c:v>
                </c:pt>
                <c:pt idx="44">
                  <c:v>14.23889</c:v>
                </c:pt>
                <c:pt idx="45">
                  <c:v>13.131079999999999</c:v>
                </c:pt>
                <c:pt idx="46">
                  <c:v>12.479786666666667</c:v>
                </c:pt>
                <c:pt idx="47">
                  <c:v>12.171883333333334</c:v>
                </c:pt>
                <c:pt idx="48">
                  <c:v>11.184076666666668</c:v>
                </c:pt>
                <c:pt idx="49">
                  <c:v>9.8836333333333339</c:v>
                </c:pt>
                <c:pt idx="50">
                  <c:v>8.4564333333333348</c:v>
                </c:pt>
                <c:pt idx="51">
                  <c:v>7.3712100000000005</c:v>
                </c:pt>
                <c:pt idx="52">
                  <c:v>6.6278733333333335</c:v>
                </c:pt>
                <c:pt idx="53">
                  <c:v>6.2413566666666656</c:v>
                </c:pt>
                <c:pt idx="54">
                  <c:v>6.323903333333333</c:v>
                </c:pt>
                <c:pt idx="55">
                  <c:v>6.3287333333333331</c:v>
                </c:pt>
                <c:pt idx="56">
                  <c:v>6.2002533333333334</c:v>
                </c:pt>
                <c:pt idx="57">
                  <c:v>5.929523333333333</c:v>
                </c:pt>
                <c:pt idx="58">
                  <c:v>5.7273466666666666</c:v>
                </c:pt>
                <c:pt idx="59">
                  <c:v>5.7308666666666666</c:v>
                </c:pt>
                <c:pt idx="60">
                  <c:v>5.9387766666666666</c:v>
                </c:pt>
                <c:pt idx="61">
                  <c:v>6.3334166666666674</c:v>
                </c:pt>
                <c:pt idx="62">
                  <c:v>6.8338200000000002</c:v>
                </c:pt>
                <c:pt idx="63">
                  <c:v>7.7717433333333332</c:v>
                </c:pt>
                <c:pt idx="64">
                  <c:v>8.9513933333333338</c:v>
                </c:pt>
                <c:pt idx="65">
                  <c:v>10.301866666666667</c:v>
                </c:pt>
                <c:pt idx="66">
                  <c:v>12.003956666666667</c:v>
                </c:pt>
                <c:pt idx="67">
                  <c:v>13.72648</c:v>
                </c:pt>
                <c:pt idx="68">
                  <c:v>15.382599999999998</c:v>
                </c:pt>
                <c:pt idx="69">
                  <c:v>16.208496666666665</c:v>
                </c:pt>
                <c:pt idx="70">
                  <c:v>16.081923333333332</c:v>
                </c:pt>
                <c:pt idx="71">
                  <c:v>15.207950000000002</c:v>
                </c:pt>
                <c:pt idx="72">
                  <c:v>13.979273333333333</c:v>
                </c:pt>
                <c:pt idx="73">
                  <c:v>13.224483333333332</c:v>
                </c:pt>
                <c:pt idx="74">
                  <c:v>12.93633</c:v>
                </c:pt>
                <c:pt idx="75">
                  <c:v>12.901256666666667</c:v>
                </c:pt>
                <c:pt idx="76">
                  <c:v>12.790090000000001</c:v>
                </c:pt>
                <c:pt idx="77">
                  <c:v>12.001320000000002</c:v>
                </c:pt>
                <c:pt idx="78">
                  <c:v>10.84769</c:v>
                </c:pt>
                <c:pt idx="79">
                  <c:v>9.521626666666668</c:v>
                </c:pt>
                <c:pt idx="80">
                  <c:v>8.5560566666666666</c:v>
                </c:pt>
                <c:pt idx="81">
                  <c:v>7.5383899999999997</c:v>
                </c:pt>
                <c:pt idx="82">
                  <c:v>6.6720166666666669</c:v>
                </c:pt>
                <c:pt idx="83">
                  <c:v>5.9387299999999996</c:v>
                </c:pt>
                <c:pt idx="84">
                  <c:v>5.5208833333333329</c:v>
                </c:pt>
                <c:pt idx="85">
                  <c:v>5.1079933333333329</c:v>
                </c:pt>
                <c:pt idx="86">
                  <c:v>4.760723333333333</c:v>
                </c:pt>
                <c:pt idx="87">
                  <c:v>4.4387733333333328</c:v>
                </c:pt>
                <c:pt idx="88">
                  <c:v>4.3815733333333329</c:v>
                </c:pt>
                <c:pt idx="89">
                  <c:v>4.6552899999999999</c:v>
                </c:pt>
                <c:pt idx="90">
                  <c:v>5.3952900000000001</c:v>
                </c:pt>
                <c:pt idx="91">
                  <c:v>6.5620166666666657</c:v>
                </c:pt>
                <c:pt idx="92">
                  <c:v>8.6558299999999999</c:v>
                </c:pt>
                <c:pt idx="93">
                  <c:v>10.741439999999999</c:v>
                </c:pt>
                <c:pt idx="94">
                  <c:v>12.502189999999999</c:v>
                </c:pt>
                <c:pt idx="95">
                  <c:v>13.631393333333333</c:v>
                </c:pt>
                <c:pt idx="96">
                  <c:v>14.590463333333332</c:v>
                </c:pt>
                <c:pt idx="97">
                  <c:v>15.399990000000001</c:v>
                </c:pt>
                <c:pt idx="98">
                  <c:v>15.488366666666666</c:v>
                </c:pt>
                <c:pt idx="99">
                  <c:v>14.810923333333333</c:v>
                </c:pt>
                <c:pt idx="100">
                  <c:v>14.189336666666668</c:v>
                </c:pt>
                <c:pt idx="101">
                  <c:v>14.156296666666668</c:v>
                </c:pt>
                <c:pt idx="102">
                  <c:v>15.114596666666666</c:v>
                </c:pt>
                <c:pt idx="103">
                  <c:v>15.929959999999999</c:v>
                </c:pt>
                <c:pt idx="104">
                  <c:v>15.773446666666667</c:v>
                </c:pt>
                <c:pt idx="105">
                  <c:v>13.670369999999998</c:v>
                </c:pt>
                <c:pt idx="106">
                  <c:v>10.980016666666666</c:v>
                </c:pt>
                <c:pt idx="107">
                  <c:v>8.3984700000000014</c:v>
                </c:pt>
                <c:pt idx="108">
                  <c:v>6.737753333333333</c:v>
                </c:pt>
                <c:pt idx="109">
                  <c:v>5.5075399999999997</c:v>
                </c:pt>
                <c:pt idx="110">
                  <c:v>4.58765</c:v>
                </c:pt>
                <c:pt idx="111">
                  <c:v>4.1879466666666669</c:v>
                </c:pt>
                <c:pt idx="112">
                  <c:v>4.0316133333333335</c:v>
                </c:pt>
                <c:pt idx="113">
                  <c:v>4.1570866666666673</c:v>
                </c:pt>
                <c:pt idx="114">
                  <c:v>4.4751599999999998</c:v>
                </c:pt>
                <c:pt idx="115">
                  <c:v>4.9920633333333333</c:v>
                </c:pt>
                <c:pt idx="116">
                  <c:v>5.6144399999999992</c:v>
                </c:pt>
                <c:pt idx="117">
                  <c:v>6.4353766666666665</c:v>
                </c:pt>
                <c:pt idx="118">
                  <c:v>7.3887166666666673</c:v>
                </c:pt>
                <c:pt idx="119">
                  <c:v>8.9616400000000009</c:v>
                </c:pt>
                <c:pt idx="120">
                  <c:v>10.452243333333334</c:v>
                </c:pt>
                <c:pt idx="121">
                  <c:v>11.636596666666668</c:v>
                </c:pt>
                <c:pt idx="122">
                  <c:v>12.016626666666667</c:v>
                </c:pt>
                <c:pt idx="123">
                  <c:v>12.918676666666665</c:v>
                </c:pt>
                <c:pt idx="124">
                  <c:v>14.307673333333334</c:v>
                </c:pt>
                <c:pt idx="125">
                  <c:v>15.962933333333334</c:v>
                </c:pt>
                <c:pt idx="126">
                  <c:v>16.133453333333332</c:v>
                </c:pt>
                <c:pt idx="127">
                  <c:v>15.240639999999999</c:v>
                </c:pt>
                <c:pt idx="128">
                  <c:v>13.873153333333333</c:v>
                </c:pt>
                <c:pt idx="129">
                  <c:v>13.280203333333333</c:v>
                </c:pt>
                <c:pt idx="130">
                  <c:v>13.559006666666667</c:v>
                </c:pt>
                <c:pt idx="131">
                  <c:v>13.80377</c:v>
                </c:pt>
                <c:pt idx="132">
                  <c:v>13.600126666666668</c:v>
                </c:pt>
                <c:pt idx="133">
                  <c:v>12.464043333333334</c:v>
                </c:pt>
                <c:pt idx="134">
                  <c:v>10.655753333333331</c:v>
                </c:pt>
                <c:pt idx="135">
                  <c:v>9.1562466666666662</c:v>
                </c:pt>
                <c:pt idx="136">
                  <c:v>8.2025000000000006</c:v>
                </c:pt>
                <c:pt idx="137">
                  <c:v>7.7570333333333332</c:v>
                </c:pt>
                <c:pt idx="138">
                  <c:v>7.0963899999999995</c:v>
                </c:pt>
                <c:pt idx="139">
                  <c:v>6.1412633333333337</c:v>
                </c:pt>
                <c:pt idx="140">
                  <c:v>5.3351266666666675</c:v>
                </c:pt>
                <c:pt idx="141">
                  <c:v>4.735573333333333</c:v>
                </c:pt>
                <c:pt idx="142">
                  <c:v>4.5115933333333338</c:v>
                </c:pt>
                <c:pt idx="143">
                  <c:v>4.5424099999999994</c:v>
                </c:pt>
                <c:pt idx="144">
                  <c:v>4.8158966666666663</c:v>
                </c:pt>
                <c:pt idx="145">
                  <c:v>5.480386666666667</c:v>
                </c:pt>
                <c:pt idx="146">
                  <c:v>6.4258200000000008</c:v>
                </c:pt>
                <c:pt idx="147">
                  <c:v>7.6924199999999994</c:v>
                </c:pt>
                <c:pt idx="148">
                  <c:v>8.9876300000000011</c:v>
                </c:pt>
                <c:pt idx="149">
                  <c:v>11.207096666666667</c:v>
                </c:pt>
                <c:pt idx="150">
                  <c:v>13.520840000000002</c:v>
                </c:pt>
                <c:pt idx="151">
                  <c:v>15.652996666666667</c:v>
                </c:pt>
                <c:pt idx="152">
                  <c:v>16.232913333333332</c:v>
                </c:pt>
                <c:pt idx="153">
                  <c:v>15.812400000000002</c:v>
                </c:pt>
                <c:pt idx="154">
                  <c:v>14.678683333333334</c:v>
                </c:pt>
                <c:pt idx="155">
                  <c:v>13.6915</c:v>
                </c:pt>
                <c:pt idx="156">
                  <c:v>13.328429999999999</c:v>
                </c:pt>
                <c:pt idx="157">
                  <c:v>13.296033333333332</c:v>
                </c:pt>
                <c:pt idx="158">
                  <c:v>13.195736666666667</c:v>
                </c:pt>
                <c:pt idx="159">
                  <c:v>12.585039999999999</c:v>
                </c:pt>
                <c:pt idx="160">
                  <c:v>11.206246666666667</c:v>
                </c:pt>
                <c:pt idx="161">
                  <c:v>9.6987900000000007</c:v>
                </c:pt>
                <c:pt idx="162">
                  <c:v>8.2711800000000011</c:v>
                </c:pt>
                <c:pt idx="163">
                  <c:v>7.2768933333333337</c:v>
                </c:pt>
                <c:pt idx="164">
                  <c:v>6.4650800000000004</c:v>
                </c:pt>
                <c:pt idx="165">
                  <c:v>5.7782499999999999</c:v>
                </c:pt>
                <c:pt idx="166">
                  <c:v>5.4167766666666664</c:v>
                </c:pt>
                <c:pt idx="167">
                  <c:v>5.2788933333333334</c:v>
                </c:pt>
                <c:pt idx="168">
                  <c:v>5.5600933333333336</c:v>
                </c:pt>
                <c:pt idx="169">
                  <c:v>6.0452066666666662</c:v>
                </c:pt>
                <c:pt idx="170">
                  <c:v>6.5982733333333341</c:v>
                </c:pt>
                <c:pt idx="171">
                  <c:v>7.0783566666666671</c:v>
                </c:pt>
                <c:pt idx="172">
                  <c:v>8.0863066666666672</c:v>
                </c:pt>
                <c:pt idx="173">
                  <c:v>9.2645966666666677</c:v>
                </c:pt>
                <c:pt idx="174">
                  <c:v>10.59023</c:v>
                </c:pt>
                <c:pt idx="175">
                  <c:v>11.754966666666666</c:v>
                </c:pt>
                <c:pt idx="176">
                  <c:v>13.366953333333333</c:v>
                </c:pt>
                <c:pt idx="177">
                  <c:v>14.735946666666665</c:v>
                </c:pt>
                <c:pt idx="178">
                  <c:v>15.567169999999999</c:v>
                </c:pt>
                <c:pt idx="179">
                  <c:v>14.882533333333333</c:v>
                </c:pt>
                <c:pt idx="180">
                  <c:v>13.829376666666667</c:v>
                </c:pt>
                <c:pt idx="181">
                  <c:v>12.73851</c:v>
                </c:pt>
                <c:pt idx="182">
                  <c:v>12.513689999999999</c:v>
                </c:pt>
                <c:pt idx="183">
                  <c:v>12.765526666666668</c:v>
                </c:pt>
                <c:pt idx="184">
                  <c:v>12.910706666666664</c:v>
                </c:pt>
                <c:pt idx="185">
                  <c:v>12.598446666666666</c:v>
                </c:pt>
                <c:pt idx="186">
                  <c:v>11.669886666666665</c:v>
                </c:pt>
                <c:pt idx="187">
                  <c:v>10.291589999999999</c:v>
                </c:pt>
                <c:pt idx="188">
                  <c:v>8.9966033333333346</c:v>
                </c:pt>
                <c:pt idx="189">
                  <c:v>7.8167299999999997</c:v>
                </c:pt>
                <c:pt idx="190">
                  <c:v>6.7562100000000003</c:v>
                </c:pt>
                <c:pt idx="191">
                  <c:v>5.7209233333333342</c:v>
                </c:pt>
                <c:pt idx="192">
                  <c:v>4.7944700000000005</c:v>
                </c:pt>
                <c:pt idx="193">
                  <c:v>4.3110733333333338</c:v>
                </c:pt>
                <c:pt idx="194">
                  <c:v>4.2762166666666666</c:v>
                </c:pt>
                <c:pt idx="195">
                  <c:v>4.7050666666666672</c:v>
                </c:pt>
                <c:pt idx="196">
                  <c:v>5.630513333333333</c:v>
                </c:pt>
                <c:pt idx="197">
                  <c:v>6.6995766666666663</c:v>
                </c:pt>
                <c:pt idx="198">
                  <c:v>8.0464466666666663</c:v>
                </c:pt>
                <c:pt idx="199">
                  <c:v>9.2687833333333334</c:v>
                </c:pt>
                <c:pt idx="200">
                  <c:v>10.52318</c:v>
                </c:pt>
                <c:pt idx="201">
                  <c:v>11.650283333333334</c:v>
                </c:pt>
                <c:pt idx="202">
                  <c:v>13.205523333333332</c:v>
                </c:pt>
                <c:pt idx="203">
                  <c:v>14.34069</c:v>
                </c:pt>
                <c:pt idx="204">
                  <c:v>15.057946666666666</c:v>
                </c:pt>
                <c:pt idx="205">
                  <c:v>15.239756666666667</c:v>
                </c:pt>
                <c:pt idx="206">
                  <c:v>15.610353333333331</c:v>
                </c:pt>
                <c:pt idx="207">
                  <c:v>15.767676666666667</c:v>
                </c:pt>
                <c:pt idx="208">
                  <c:v>15.26784</c:v>
                </c:pt>
                <c:pt idx="209">
                  <c:v>13.963633333333332</c:v>
                </c:pt>
                <c:pt idx="210">
                  <c:v>11.811346666666665</c:v>
                </c:pt>
                <c:pt idx="211">
                  <c:v>9.7866833333333343</c:v>
                </c:pt>
                <c:pt idx="212">
                  <c:v>8.1668800000000008</c:v>
                </c:pt>
                <c:pt idx="213">
                  <c:v>7.2369233333333334</c:v>
                </c:pt>
                <c:pt idx="214">
                  <c:v>6.4418766666666665</c:v>
                </c:pt>
                <c:pt idx="215">
                  <c:v>5.7733366666666663</c:v>
                </c:pt>
                <c:pt idx="216">
                  <c:v>5.3633533333333334</c:v>
                </c:pt>
                <c:pt idx="217">
                  <c:v>5.2663566666666668</c:v>
                </c:pt>
                <c:pt idx="218">
                  <c:v>5.4673899999999991</c:v>
                </c:pt>
                <c:pt idx="219">
                  <c:v>6.1282933333333327</c:v>
                </c:pt>
                <c:pt idx="220">
                  <c:v>6.8789466666666668</c:v>
                </c:pt>
                <c:pt idx="221">
                  <c:v>7.6862899999999996</c:v>
                </c:pt>
                <c:pt idx="222">
                  <c:v>8.3266799999999996</c:v>
                </c:pt>
                <c:pt idx="223">
                  <c:v>9.011236666666667</c:v>
                </c:pt>
                <c:pt idx="224">
                  <c:v>9.4954099999999997</c:v>
                </c:pt>
                <c:pt idx="225">
                  <c:v>9.8598466666666678</c:v>
                </c:pt>
                <c:pt idx="226">
                  <c:v>10.25093</c:v>
                </c:pt>
                <c:pt idx="227">
                  <c:v>11.798376666666668</c:v>
                </c:pt>
                <c:pt idx="228">
                  <c:v>13.85172</c:v>
                </c:pt>
                <c:pt idx="229">
                  <c:v>15.802126666666666</c:v>
                </c:pt>
                <c:pt idx="230">
                  <c:v>15.773183333333336</c:v>
                </c:pt>
                <c:pt idx="231">
                  <c:v>14.785919999999999</c:v>
                </c:pt>
                <c:pt idx="232">
                  <c:v>13.432106666666668</c:v>
                </c:pt>
                <c:pt idx="233">
                  <c:v>12.795569999999998</c:v>
                </c:pt>
                <c:pt idx="234">
                  <c:v>12.572453333333334</c:v>
                </c:pt>
                <c:pt idx="235">
                  <c:v>12.201363333333333</c:v>
                </c:pt>
                <c:pt idx="236">
                  <c:v>11.607579999999999</c:v>
                </c:pt>
                <c:pt idx="237">
                  <c:v>10.706899999999999</c:v>
                </c:pt>
                <c:pt idx="238">
                  <c:v>10.00699</c:v>
                </c:pt>
                <c:pt idx="239">
                  <c:v>9.396329999999999</c:v>
                </c:pt>
                <c:pt idx="240">
                  <c:v>9.0058166666666661</c:v>
                </c:pt>
                <c:pt idx="241">
                  <c:v>8.7170100000000001</c:v>
                </c:pt>
                <c:pt idx="242">
                  <c:v>8.4800566666666679</c:v>
                </c:pt>
                <c:pt idx="243">
                  <c:v>7.8802699999999994</c:v>
                </c:pt>
                <c:pt idx="244">
                  <c:v>7.1618866666666667</c:v>
                </c:pt>
                <c:pt idx="245">
                  <c:v>6.4505833333333333</c:v>
                </c:pt>
                <c:pt idx="246">
                  <c:v>5.9062133333333335</c:v>
                </c:pt>
                <c:pt idx="247">
                  <c:v>5.48874</c:v>
                </c:pt>
                <c:pt idx="248">
                  <c:v>5.2577099999999994</c:v>
                </c:pt>
                <c:pt idx="249">
                  <c:v>5.3761666666666672</c:v>
                </c:pt>
                <c:pt idx="250">
                  <c:v>6.0750366666666666</c:v>
                </c:pt>
                <c:pt idx="251">
                  <c:v>7.0291299999999994</c:v>
                </c:pt>
                <c:pt idx="252">
                  <c:v>8.1816466666666674</c:v>
                </c:pt>
                <c:pt idx="253">
                  <c:v>9.3042333333333342</c:v>
                </c:pt>
                <c:pt idx="254">
                  <c:v>10.480293333333334</c:v>
                </c:pt>
                <c:pt idx="255">
                  <c:v>11.684943333333335</c:v>
                </c:pt>
                <c:pt idx="256">
                  <c:v>12.729473333333333</c:v>
                </c:pt>
                <c:pt idx="257">
                  <c:v>13.789713333333333</c:v>
                </c:pt>
                <c:pt idx="258">
                  <c:v>14.352400000000001</c:v>
                </c:pt>
                <c:pt idx="259">
                  <c:v>14.353579999999999</c:v>
                </c:pt>
                <c:pt idx="260">
                  <c:v>13.929883333333335</c:v>
                </c:pt>
                <c:pt idx="261">
                  <c:v>14.243903333333334</c:v>
                </c:pt>
                <c:pt idx="262">
                  <c:v>14.96358</c:v>
                </c:pt>
                <c:pt idx="263">
                  <c:v>15.732860000000001</c:v>
                </c:pt>
                <c:pt idx="264">
                  <c:v>15.688286666666665</c:v>
                </c:pt>
                <c:pt idx="265">
                  <c:v>14.509180000000001</c:v>
                </c:pt>
                <c:pt idx="266">
                  <c:v>12.880673333333334</c:v>
                </c:pt>
                <c:pt idx="267">
                  <c:v>11.070790000000001</c:v>
                </c:pt>
                <c:pt idx="268">
                  <c:v>9.6053333333333324</c:v>
                </c:pt>
                <c:pt idx="269">
                  <c:v>8.3501700000000003</c:v>
                </c:pt>
                <c:pt idx="270">
                  <c:v>7.3039166666666659</c:v>
                </c:pt>
                <c:pt idx="271">
                  <c:v>6.7133933333333333</c:v>
                </c:pt>
                <c:pt idx="272">
                  <c:v>6.208543333333334</c:v>
                </c:pt>
                <c:pt idx="273">
                  <c:v>5.9152733333333343</c:v>
                </c:pt>
                <c:pt idx="274">
                  <c:v>5.7903200000000004</c:v>
                </c:pt>
                <c:pt idx="275">
                  <c:v>5.8620666666666672</c:v>
                </c:pt>
                <c:pt idx="276">
                  <c:v>6.0083166666666665</c:v>
                </c:pt>
                <c:pt idx="277">
                  <c:v>6.1849999999999996</c:v>
                </c:pt>
                <c:pt idx="278">
                  <c:v>6.4104366666666666</c:v>
                </c:pt>
                <c:pt idx="279">
                  <c:v>6.7594799999999999</c:v>
                </c:pt>
                <c:pt idx="280">
                  <c:v>7.1960600000000001</c:v>
                </c:pt>
                <c:pt idx="281">
                  <c:v>7.7611599999999994</c:v>
                </c:pt>
                <c:pt idx="282">
                  <c:v>8.3618100000000002</c:v>
                </c:pt>
                <c:pt idx="283">
                  <c:v>9.3540100000000006</c:v>
                </c:pt>
                <c:pt idx="284">
                  <c:v>10.39221</c:v>
                </c:pt>
                <c:pt idx="285">
                  <c:v>11.347043333333332</c:v>
                </c:pt>
                <c:pt idx="286">
                  <c:v>11.799813333333333</c:v>
                </c:pt>
                <c:pt idx="287">
                  <c:v>12.425433333333332</c:v>
                </c:pt>
                <c:pt idx="288">
                  <c:v>13.307639999999999</c:v>
                </c:pt>
                <c:pt idx="289">
                  <c:v>14.407179999999999</c:v>
                </c:pt>
                <c:pt idx="290">
                  <c:v>15.100866666666667</c:v>
                </c:pt>
                <c:pt idx="291">
                  <c:v>14.645913333333333</c:v>
                </c:pt>
                <c:pt idx="292">
                  <c:v>13.442593333333335</c:v>
                </c:pt>
                <c:pt idx="293">
                  <c:v>11.920976666666668</c:v>
                </c:pt>
                <c:pt idx="294">
                  <c:v>10.963946666666667</c:v>
                </c:pt>
                <c:pt idx="295">
                  <c:v>10.536956666666667</c:v>
                </c:pt>
                <c:pt idx="296">
                  <c:v>10.399713333333334</c:v>
                </c:pt>
                <c:pt idx="297">
                  <c:v>10.369413333333334</c:v>
                </c:pt>
                <c:pt idx="298">
                  <c:v>10.168700000000001</c:v>
                </c:pt>
                <c:pt idx="299">
                  <c:v>9.896986666666665</c:v>
                </c:pt>
                <c:pt idx="300">
                  <c:v>9.5992200000000008</c:v>
                </c:pt>
                <c:pt idx="301">
                  <c:v>9.3163666666666654</c:v>
                </c:pt>
                <c:pt idx="302">
                  <c:v>8.8169566666666643</c:v>
                </c:pt>
                <c:pt idx="303">
                  <c:v>8.2686000000000011</c:v>
                </c:pt>
                <c:pt idx="304">
                  <c:v>7.7487033333333324</c:v>
                </c:pt>
                <c:pt idx="305">
                  <c:v>7.3811633333333333</c:v>
                </c:pt>
                <c:pt idx="306">
                  <c:v>7.070216666666667</c:v>
                </c:pt>
                <c:pt idx="307">
                  <c:v>6.7691899999999992</c:v>
                </c:pt>
                <c:pt idx="308">
                  <c:v>6.5653499999999996</c:v>
                </c:pt>
                <c:pt idx="309">
                  <c:v>6.5655766666666677</c:v>
                </c:pt>
                <c:pt idx="310">
                  <c:v>6.7414366666666661</c:v>
                </c:pt>
                <c:pt idx="311">
                  <c:v>7.0950200000000008</c:v>
                </c:pt>
                <c:pt idx="312">
                  <c:v>7.4776200000000008</c:v>
                </c:pt>
                <c:pt idx="313">
                  <c:v>7.9886133333333333</c:v>
                </c:pt>
                <c:pt idx="314">
                  <c:v>8.4349266666666676</c:v>
                </c:pt>
                <c:pt idx="315">
                  <c:v>8.8750433333333323</c:v>
                </c:pt>
                <c:pt idx="316">
                  <c:v>9.2987666666666673</c:v>
                </c:pt>
                <c:pt idx="317">
                  <c:v>9.7187699999999992</c:v>
                </c:pt>
                <c:pt idx="318">
                  <c:v>10.324313333333334</c:v>
                </c:pt>
                <c:pt idx="319">
                  <c:v>11.148993333333332</c:v>
                </c:pt>
                <c:pt idx="320">
                  <c:v>12.437159999999999</c:v>
                </c:pt>
                <c:pt idx="321">
                  <c:v>13.491986666666667</c:v>
                </c:pt>
                <c:pt idx="322">
                  <c:v>14.074046666666668</c:v>
                </c:pt>
                <c:pt idx="323">
                  <c:v>14.02942</c:v>
                </c:pt>
                <c:pt idx="324">
                  <c:v>14.069243333333333</c:v>
                </c:pt>
                <c:pt idx="325">
                  <c:v>14.283973333333334</c:v>
                </c:pt>
                <c:pt idx="326">
                  <c:v>14.678913333333334</c:v>
                </c:pt>
                <c:pt idx="327">
                  <c:v>14.617156666666666</c:v>
                </c:pt>
                <c:pt idx="328">
                  <c:v>14.012190000000002</c:v>
                </c:pt>
                <c:pt idx="329">
                  <c:v>12.871446666666666</c:v>
                </c:pt>
                <c:pt idx="330">
                  <c:v>11.63564</c:v>
                </c:pt>
                <c:pt idx="331">
                  <c:v>10.253143333333332</c:v>
                </c:pt>
                <c:pt idx="332">
                  <c:v>9.0706733333333336</c:v>
                </c:pt>
                <c:pt idx="333">
                  <c:v>8.0565666666666669</c:v>
                </c:pt>
                <c:pt idx="334">
                  <c:v>7.4625966666666672</c:v>
                </c:pt>
                <c:pt idx="335">
                  <c:v>7.0049700000000001</c:v>
                </c:pt>
                <c:pt idx="336">
                  <c:v>6.8020466666666666</c:v>
                </c:pt>
                <c:pt idx="337">
                  <c:v>6.8525466666666661</c:v>
                </c:pt>
                <c:pt idx="338">
                  <c:v>7.1711666666666671</c:v>
                </c:pt>
                <c:pt idx="339">
                  <c:v>7.7484133333333327</c:v>
                </c:pt>
                <c:pt idx="340">
                  <c:v>8.2830466666666656</c:v>
                </c:pt>
                <c:pt idx="341">
                  <c:v>8.7135633333333349</c:v>
                </c:pt>
                <c:pt idx="342">
                  <c:v>8.9850899999999996</c:v>
                </c:pt>
                <c:pt idx="343">
                  <c:v>9.3394133333333329</c:v>
                </c:pt>
                <c:pt idx="344">
                  <c:v>9.7659666666666674</c:v>
                </c:pt>
                <c:pt idx="345">
                  <c:v>10.089786666666667</c:v>
                </c:pt>
                <c:pt idx="346">
                  <c:v>10.256360000000001</c:v>
                </c:pt>
                <c:pt idx="347">
                  <c:v>10.239923333333332</c:v>
                </c:pt>
                <c:pt idx="348">
                  <c:v>10.06709</c:v>
                </c:pt>
                <c:pt idx="349">
                  <c:v>9.7939699999999998</c:v>
                </c:pt>
                <c:pt idx="350">
                  <c:v>9.570689999999999</c:v>
                </c:pt>
                <c:pt idx="351">
                  <c:v>9.4693266666666673</c:v>
                </c:pt>
                <c:pt idx="352">
                  <c:v>9.4966500000000007</c:v>
                </c:pt>
                <c:pt idx="353">
                  <c:v>9.6704833333333333</c:v>
                </c:pt>
                <c:pt idx="354">
                  <c:v>9.8967366666666674</c:v>
                </c:pt>
                <c:pt idx="355">
                  <c:v>10.137659999999999</c:v>
                </c:pt>
                <c:pt idx="356">
                  <c:v>10.247446666666667</c:v>
                </c:pt>
                <c:pt idx="357">
                  <c:v>10.131413333333333</c:v>
                </c:pt>
                <c:pt idx="358">
                  <c:v>9.9168399999999988</c:v>
                </c:pt>
                <c:pt idx="359">
                  <c:v>9.6944900000000001</c:v>
                </c:pt>
                <c:pt idx="360">
                  <c:v>9.6739333333333342</c:v>
                </c:pt>
                <c:pt idx="361">
                  <c:v>9.8316200000000009</c:v>
                </c:pt>
                <c:pt idx="362">
                  <c:v>9.9678233333333335</c:v>
                </c:pt>
                <c:pt idx="363">
                  <c:v>10.102613333333334</c:v>
                </c:pt>
                <c:pt idx="364">
                  <c:v>10.085453333333334</c:v>
                </c:pt>
                <c:pt idx="365">
                  <c:v>10.075323333333332</c:v>
                </c:pt>
                <c:pt idx="366">
                  <c:v>10.030056666666667</c:v>
                </c:pt>
                <c:pt idx="367">
                  <c:v>10.05111</c:v>
                </c:pt>
                <c:pt idx="368">
                  <c:v>10.090766666666667</c:v>
                </c:pt>
                <c:pt idx="369">
                  <c:v>10.100276666666668</c:v>
                </c:pt>
                <c:pt idx="370">
                  <c:v>10.054443333333333</c:v>
                </c:pt>
                <c:pt idx="371">
                  <c:v>10.016416666666666</c:v>
                </c:pt>
                <c:pt idx="372">
                  <c:v>9.9816666666666674</c:v>
                </c:pt>
                <c:pt idx="373">
                  <c:v>9.9323100000000011</c:v>
                </c:pt>
                <c:pt idx="374">
                  <c:v>9.8865966666666676</c:v>
                </c:pt>
                <c:pt idx="375">
                  <c:v>9.8705200000000008</c:v>
                </c:pt>
                <c:pt idx="376">
                  <c:v>9.9080700000000004</c:v>
                </c:pt>
                <c:pt idx="377">
                  <c:v>9.9104133333333326</c:v>
                </c:pt>
                <c:pt idx="378">
                  <c:v>9.8798466666666673</c:v>
                </c:pt>
                <c:pt idx="379">
                  <c:v>9.8386466666666674</c:v>
                </c:pt>
                <c:pt idx="380">
                  <c:v>9.8160566666666664</c:v>
                </c:pt>
                <c:pt idx="381">
                  <c:v>9.7922733333333341</c:v>
                </c:pt>
                <c:pt idx="382">
                  <c:v>9.7655033333333332</c:v>
                </c:pt>
                <c:pt idx="383">
                  <c:v>9.7879300000000011</c:v>
                </c:pt>
                <c:pt idx="384">
                  <c:v>9.8732933333333346</c:v>
                </c:pt>
                <c:pt idx="385">
                  <c:v>9.9357466666666667</c:v>
                </c:pt>
                <c:pt idx="386">
                  <c:v>9.9352400000000003</c:v>
                </c:pt>
                <c:pt idx="387">
                  <c:v>9.891983333333334</c:v>
                </c:pt>
                <c:pt idx="388">
                  <c:v>9.9123966666666679</c:v>
                </c:pt>
                <c:pt idx="389">
                  <c:v>9.9651233333333327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'12krokov_vyhladene'!$D$7:$D$396</c:f>
              <c:numCache>
                <c:formatCode>General</c:formatCode>
                <c:ptCount val="390"/>
                <c:pt idx="0">
                  <c:v>9.0385200000000001</c:v>
                </c:pt>
                <c:pt idx="1">
                  <c:v>9.0250544444444447</c:v>
                </c:pt>
                <c:pt idx="2">
                  <c:v>9.0602133333333352</c:v>
                </c:pt>
                <c:pt idx="3">
                  <c:v>9.1550344444444445</c:v>
                </c:pt>
                <c:pt idx="4">
                  <c:v>9.3637533333333351</c:v>
                </c:pt>
                <c:pt idx="5">
                  <c:v>9.7285222222222227</c:v>
                </c:pt>
                <c:pt idx="6">
                  <c:v>10.326123333333333</c:v>
                </c:pt>
                <c:pt idx="7">
                  <c:v>11.189419999999998</c:v>
                </c:pt>
                <c:pt idx="8">
                  <c:v>12.207255555555554</c:v>
                </c:pt>
                <c:pt idx="9">
                  <c:v>13.039779999999999</c:v>
                </c:pt>
                <c:pt idx="10">
                  <c:v>13.312608888888889</c:v>
                </c:pt>
                <c:pt idx="11">
                  <c:v>12.947314444444444</c:v>
                </c:pt>
                <c:pt idx="12">
                  <c:v>12.266641111111111</c:v>
                </c:pt>
                <c:pt idx="13">
                  <c:v>11.661375555555557</c:v>
                </c:pt>
                <c:pt idx="14">
                  <c:v>11.371048888888891</c:v>
                </c:pt>
                <c:pt idx="15">
                  <c:v>11.33157888888889</c:v>
                </c:pt>
                <c:pt idx="16">
                  <c:v>11.396524444444445</c:v>
                </c:pt>
                <c:pt idx="17">
                  <c:v>11.314177777777777</c:v>
                </c:pt>
                <c:pt idx="18">
                  <c:v>10.990819999999999</c:v>
                </c:pt>
                <c:pt idx="19">
                  <c:v>10.407359999999999</c:v>
                </c:pt>
                <c:pt idx="20">
                  <c:v>9.7249844444444449</c:v>
                </c:pt>
                <c:pt idx="21">
                  <c:v>8.9855666666666654</c:v>
                </c:pt>
                <c:pt idx="22">
                  <c:v>8.2751366666666666</c:v>
                </c:pt>
                <c:pt idx="23">
                  <c:v>7.6043588888888882</c:v>
                </c:pt>
                <c:pt idx="24">
                  <c:v>7.0811188888888887</c:v>
                </c:pt>
                <c:pt idx="25">
                  <c:v>6.6517922222222223</c:v>
                </c:pt>
                <c:pt idx="26">
                  <c:v>6.2779555555555566</c:v>
                </c:pt>
                <c:pt idx="27">
                  <c:v>5.8846077777777781</c:v>
                </c:pt>
                <c:pt idx="28">
                  <c:v>5.5419422222222225</c:v>
                </c:pt>
                <c:pt idx="29">
                  <c:v>5.337687777777778</c:v>
                </c:pt>
                <c:pt idx="30">
                  <c:v>5.348580000000001</c:v>
                </c:pt>
                <c:pt idx="31">
                  <c:v>5.5762977777777776</c:v>
                </c:pt>
                <c:pt idx="32">
                  <c:v>6.0569977777777781</c:v>
                </c:pt>
                <c:pt idx="33">
                  <c:v>6.8324044444444452</c:v>
                </c:pt>
                <c:pt idx="34">
                  <c:v>8.0021355555555562</c:v>
                </c:pt>
                <c:pt idx="35">
                  <c:v>9.4643866666666678</c:v>
                </c:pt>
                <c:pt idx="36">
                  <c:v>11.177103333333335</c:v>
                </c:pt>
                <c:pt idx="37">
                  <c:v>12.87435</c:v>
                </c:pt>
                <c:pt idx="38">
                  <c:v>14.41486111111111</c:v>
                </c:pt>
                <c:pt idx="39">
                  <c:v>15.627722222222223</c:v>
                </c:pt>
                <c:pt idx="40">
                  <c:v>16.472849999999998</c:v>
                </c:pt>
                <c:pt idx="41">
                  <c:v>16.856179999999998</c:v>
                </c:pt>
                <c:pt idx="42">
                  <c:v>16.555455555555554</c:v>
                </c:pt>
                <c:pt idx="43">
                  <c:v>15.611407777777778</c:v>
                </c:pt>
                <c:pt idx="44">
                  <c:v>14.364522222222222</c:v>
                </c:pt>
                <c:pt idx="45">
                  <c:v>13.283252222222222</c:v>
                </c:pt>
                <c:pt idx="46">
                  <c:v>12.594250000000001</c:v>
                </c:pt>
                <c:pt idx="47">
                  <c:v>11.945248888888891</c:v>
                </c:pt>
                <c:pt idx="48">
                  <c:v>11.079864444444446</c:v>
                </c:pt>
                <c:pt idx="49">
                  <c:v>9.8413811111111116</c:v>
                </c:pt>
                <c:pt idx="50">
                  <c:v>8.5704255555555573</c:v>
                </c:pt>
                <c:pt idx="51">
                  <c:v>7.4851722222222223</c:v>
                </c:pt>
                <c:pt idx="52">
                  <c:v>6.7468133333333329</c:v>
                </c:pt>
                <c:pt idx="53">
                  <c:v>6.3977111111111107</c:v>
                </c:pt>
                <c:pt idx="54">
                  <c:v>6.2979977777777769</c:v>
                </c:pt>
                <c:pt idx="55">
                  <c:v>6.2842966666666662</c:v>
                </c:pt>
                <c:pt idx="56">
                  <c:v>6.1528366666666665</c:v>
                </c:pt>
                <c:pt idx="57">
                  <c:v>5.9523744444444446</c:v>
                </c:pt>
                <c:pt idx="58">
                  <c:v>5.7959122222222215</c:v>
                </c:pt>
                <c:pt idx="59">
                  <c:v>5.7989966666666666</c:v>
                </c:pt>
                <c:pt idx="60">
                  <c:v>6.0010200000000005</c:v>
                </c:pt>
                <c:pt idx="61">
                  <c:v>6.3686711111111114</c:v>
                </c:pt>
                <c:pt idx="62">
                  <c:v>6.97966</c:v>
                </c:pt>
                <c:pt idx="63">
                  <c:v>7.8523188888888882</c:v>
                </c:pt>
                <c:pt idx="64">
                  <c:v>9.0083344444444453</c:v>
                </c:pt>
                <c:pt idx="65">
                  <c:v>10.419072222222223</c:v>
                </c:pt>
                <c:pt idx="66">
                  <c:v>12.010767777777779</c:v>
                </c:pt>
                <c:pt idx="67">
                  <c:v>13.704345555555555</c:v>
                </c:pt>
                <c:pt idx="68">
                  <c:v>15.105858888888889</c:v>
                </c:pt>
                <c:pt idx="69">
                  <c:v>15.891006666666664</c:v>
                </c:pt>
                <c:pt idx="70">
                  <c:v>15.832790000000001</c:v>
                </c:pt>
                <c:pt idx="71">
                  <c:v>15.089715555555555</c:v>
                </c:pt>
                <c:pt idx="72">
                  <c:v>14.137235555555556</c:v>
                </c:pt>
                <c:pt idx="73">
                  <c:v>13.380028888888887</c:v>
                </c:pt>
                <c:pt idx="74">
                  <c:v>13.02069</c:v>
                </c:pt>
                <c:pt idx="75">
                  <c:v>12.875892222222221</c:v>
                </c:pt>
                <c:pt idx="76">
                  <c:v>12.564222222222222</c:v>
                </c:pt>
                <c:pt idx="77">
                  <c:v>11.8797</c:v>
                </c:pt>
                <c:pt idx="78">
                  <c:v>10.790212222222223</c:v>
                </c:pt>
                <c:pt idx="79">
                  <c:v>9.6417911111111128</c:v>
                </c:pt>
                <c:pt idx="80">
                  <c:v>8.5386911111111115</c:v>
                </c:pt>
                <c:pt idx="81">
                  <c:v>7.5888211111111117</c:v>
                </c:pt>
                <c:pt idx="82">
                  <c:v>6.7163788888888893</c:v>
                </c:pt>
                <c:pt idx="83">
                  <c:v>6.0438766666666668</c:v>
                </c:pt>
                <c:pt idx="84">
                  <c:v>5.5225355555555558</c:v>
                </c:pt>
                <c:pt idx="85">
                  <c:v>5.1298666666666666</c:v>
                </c:pt>
                <c:pt idx="86">
                  <c:v>4.7691633333333323</c:v>
                </c:pt>
                <c:pt idx="87">
                  <c:v>4.5270233333333323</c:v>
                </c:pt>
                <c:pt idx="88">
                  <c:v>4.4918788888888885</c:v>
                </c:pt>
                <c:pt idx="89">
                  <c:v>4.8107177777777776</c:v>
                </c:pt>
                <c:pt idx="90">
                  <c:v>5.5375322222222216</c:v>
                </c:pt>
                <c:pt idx="91">
                  <c:v>6.871045555555555</c:v>
                </c:pt>
                <c:pt idx="92">
                  <c:v>8.653095555555554</c:v>
                </c:pt>
                <c:pt idx="93">
                  <c:v>10.633153333333333</c:v>
                </c:pt>
                <c:pt idx="94">
                  <c:v>12.291674444444444</c:v>
                </c:pt>
                <c:pt idx="95">
                  <c:v>13.574682222222222</c:v>
                </c:pt>
                <c:pt idx="96">
                  <c:v>14.540615555555556</c:v>
                </c:pt>
                <c:pt idx="97">
                  <c:v>15.159606666666667</c:v>
                </c:pt>
                <c:pt idx="98">
                  <c:v>15.233093333333334</c:v>
                </c:pt>
                <c:pt idx="99">
                  <c:v>14.829542222222223</c:v>
                </c:pt>
                <c:pt idx="100">
                  <c:v>14.385518888888889</c:v>
                </c:pt>
                <c:pt idx="101">
                  <c:v>14.486743333333335</c:v>
                </c:pt>
                <c:pt idx="102">
                  <c:v>15.066951111111111</c:v>
                </c:pt>
                <c:pt idx="103">
                  <c:v>15.606001111111111</c:v>
                </c:pt>
                <c:pt idx="104">
                  <c:v>15.124592222222221</c:v>
                </c:pt>
                <c:pt idx="105">
                  <c:v>13.474611111111109</c:v>
                </c:pt>
                <c:pt idx="106">
                  <c:v>11.016285555555555</c:v>
                </c:pt>
                <c:pt idx="107">
                  <c:v>8.7054133333333343</c:v>
                </c:pt>
                <c:pt idx="108">
                  <c:v>6.8812544444444441</c:v>
                </c:pt>
                <c:pt idx="109">
                  <c:v>5.6109811111111112</c:v>
                </c:pt>
                <c:pt idx="110">
                  <c:v>4.7610455555555555</c:v>
                </c:pt>
                <c:pt idx="111">
                  <c:v>4.2690700000000001</c:v>
                </c:pt>
                <c:pt idx="112">
                  <c:v>4.1255488888888898</c:v>
                </c:pt>
                <c:pt idx="113">
                  <c:v>4.2212866666666669</c:v>
                </c:pt>
                <c:pt idx="114">
                  <c:v>4.5414366666666668</c:v>
                </c:pt>
                <c:pt idx="115">
                  <c:v>5.0272211111111105</c:v>
                </c:pt>
                <c:pt idx="116">
                  <c:v>5.680626666666666</c:v>
                </c:pt>
                <c:pt idx="117">
                  <c:v>6.479511111111111</c:v>
                </c:pt>
                <c:pt idx="118">
                  <c:v>7.595244444444444</c:v>
                </c:pt>
                <c:pt idx="119">
                  <c:v>8.9342000000000024</c:v>
                </c:pt>
                <c:pt idx="120">
                  <c:v>10.350160000000001</c:v>
                </c:pt>
                <c:pt idx="121">
                  <c:v>11.368488888888891</c:v>
                </c:pt>
                <c:pt idx="122">
                  <c:v>12.190633333333333</c:v>
                </c:pt>
                <c:pt idx="123">
                  <c:v>13.080992222222221</c:v>
                </c:pt>
                <c:pt idx="124">
                  <c:v>14.396427777777776</c:v>
                </c:pt>
                <c:pt idx="125">
                  <c:v>15.468020000000001</c:v>
                </c:pt>
                <c:pt idx="126">
                  <c:v>15.779008888888889</c:v>
                </c:pt>
                <c:pt idx="127">
                  <c:v>15.082415555555555</c:v>
                </c:pt>
                <c:pt idx="128">
                  <c:v>14.131332222222222</c:v>
                </c:pt>
                <c:pt idx="129">
                  <c:v>13.570787777777779</c:v>
                </c:pt>
                <c:pt idx="130">
                  <c:v>13.54766</c:v>
                </c:pt>
                <c:pt idx="131">
                  <c:v>13.654301111111112</c:v>
                </c:pt>
                <c:pt idx="132">
                  <c:v>13.289313333333334</c:v>
                </c:pt>
                <c:pt idx="133">
                  <c:v>12.239974444444444</c:v>
                </c:pt>
                <c:pt idx="134">
                  <c:v>10.758681111111111</c:v>
                </c:pt>
                <c:pt idx="135">
                  <c:v>9.3381666666666661</c:v>
                </c:pt>
                <c:pt idx="136">
                  <c:v>8.371926666666667</c:v>
                </c:pt>
                <c:pt idx="137">
                  <c:v>7.6853077777777772</c:v>
                </c:pt>
                <c:pt idx="138">
                  <c:v>6.9982288888888888</c:v>
                </c:pt>
                <c:pt idx="139">
                  <c:v>6.1909266666666669</c:v>
                </c:pt>
                <c:pt idx="140">
                  <c:v>5.4039877777777789</c:v>
                </c:pt>
                <c:pt idx="141">
                  <c:v>4.8607644444444444</c:v>
                </c:pt>
                <c:pt idx="142">
                  <c:v>4.5965255555555551</c:v>
                </c:pt>
                <c:pt idx="143">
                  <c:v>4.6233000000000004</c:v>
                </c:pt>
                <c:pt idx="144">
                  <c:v>4.9462311111111106</c:v>
                </c:pt>
                <c:pt idx="145">
                  <c:v>5.5740344444444441</c:v>
                </c:pt>
                <c:pt idx="146">
                  <c:v>6.532875555555556</c:v>
                </c:pt>
                <c:pt idx="147">
                  <c:v>7.7019566666666677</c:v>
                </c:pt>
                <c:pt idx="148">
                  <c:v>9.2957155555555548</c:v>
                </c:pt>
                <c:pt idx="149">
                  <c:v>11.238522222222223</c:v>
                </c:pt>
                <c:pt idx="150">
                  <c:v>13.46031111111111</c:v>
                </c:pt>
                <c:pt idx="151">
                  <c:v>15.135583333333335</c:v>
                </c:pt>
                <c:pt idx="152">
                  <c:v>15.899436666666666</c:v>
                </c:pt>
                <c:pt idx="153">
                  <c:v>15.574665555555555</c:v>
                </c:pt>
                <c:pt idx="154">
                  <c:v>14.727527777777778</c:v>
                </c:pt>
                <c:pt idx="155">
                  <c:v>13.899537777777779</c:v>
                </c:pt>
                <c:pt idx="156">
                  <c:v>13.438654444444444</c:v>
                </c:pt>
                <c:pt idx="157">
                  <c:v>13.273400000000001</c:v>
                </c:pt>
                <c:pt idx="158">
                  <c:v>13.025603333333331</c:v>
                </c:pt>
                <c:pt idx="159">
                  <c:v>12.329007777777777</c:v>
                </c:pt>
                <c:pt idx="160">
                  <c:v>11.163358888888888</c:v>
                </c:pt>
                <c:pt idx="161">
                  <c:v>9.7254055555555556</c:v>
                </c:pt>
                <c:pt idx="162">
                  <c:v>8.415621111111113</c:v>
                </c:pt>
                <c:pt idx="163">
                  <c:v>7.3377177777777787</c:v>
                </c:pt>
                <c:pt idx="164">
                  <c:v>6.5067411111111113</c:v>
                </c:pt>
                <c:pt idx="165">
                  <c:v>5.8867022222222225</c:v>
                </c:pt>
                <c:pt idx="166">
                  <c:v>5.4913066666666666</c:v>
                </c:pt>
                <c:pt idx="167">
                  <c:v>5.4185877777777778</c:v>
                </c:pt>
                <c:pt idx="168">
                  <c:v>5.6280644444444441</c:v>
                </c:pt>
                <c:pt idx="169">
                  <c:v>6.0678577777777782</c:v>
                </c:pt>
                <c:pt idx="170">
                  <c:v>6.5739455555555564</c:v>
                </c:pt>
                <c:pt idx="171">
                  <c:v>7.2543122222222225</c:v>
                </c:pt>
                <c:pt idx="172">
                  <c:v>8.143086666666667</c:v>
                </c:pt>
                <c:pt idx="173">
                  <c:v>9.3137111111111111</c:v>
                </c:pt>
                <c:pt idx="174">
                  <c:v>10.536597777777779</c:v>
                </c:pt>
                <c:pt idx="175">
                  <c:v>11.90405</c:v>
                </c:pt>
                <c:pt idx="176">
                  <c:v>13.285955555555555</c:v>
                </c:pt>
                <c:pt idx="177">
                  <c:v>14.556689999999998</c:v>
                </c:pt>
                <c:pt idx="178">
                  <c:v>15.061883333333332</c:v>
                </c:pt>
                <c:pt idx="179">
                  <c:v>14.759693333333333</c:v>
                </c:pt>
                <c:pt idx="180">
                  <c:v>13.816806666666666</c:v>
                </c:pt>
                <c:pt idx="181">
                  <c:v>13.027192222222221</c:v>
                </c:pt>
                <c:pt idx="182">
                  <c:v>12.672575555555555</c:v>
                </c:pt>
                <c:pt idx="183">
                  <c:v>12.729974444444444</c:v>
                </c:pt>
                <c:pt idx="184">
                  <c:v>12.758226666666665</c:v>
                </c:pt>
                <c:pt idx="185">
                  <c:v>12.393013333333331</c:v>
                </c:pt>
                <c:pt idx="186">
                  <c:v>11.519974444444443</c:v>
                </c:pt>
                <c:pt idx="187">
                  <c:v>10.319359999999998</c:v>
                </c:pt>
                <c:pt idx="188">
                  <c:v>9.034974444444444</c:v>
                </c:pt>
                <c:pt idx="189">
                  <c:v>7.8565144444444437</c:v>
                </c:pt>
                <c:pt idx="190">
                  <c:v>6.7646211111111114</c:v>
                </c:pt>
                <c:pt idx="191">
                  <c:v>5.7572011111111117</c:v>
                </c:pt>
                <c:pt idx="192">
                  <c:v>4.9421555555555559</c:v>
                </c:pt>
                <c:pt idx="193">
                  <c:v>4.4605866666666669</c:v>
                </c:pt>
                <c:pt idx="194">
                  <c:v>4.4307855555555555</c:v>
                </c:pt>
                <c:pt idx="195">
                  <c:v>4.8705988888888889</c:v>
                </c:pt>
                <c:pt idx="196">
                  <c:v>5.6783855555555549</c:v>
                </c:pt>
                <c:pt idx="197">
                  <c:v>6.7921788888888885</c:v>
                </c:pt>
                <c:pt idx="198">
                  <c:v>8.004935555555555</c:v>
                </c:pt>
                <c:pt idx="199">
                  <c:v>9.2794699999999999</c:v>
                </c:pt>
                <c:pt idx="200">
                  <c:v>10.48074888888889</c:v>
                </c:pt>
                <c:pt idx="201">
                  <c:v>11.792995555555555</c:v>
                </c:pt>
                <c:pt idx="202">
                  <c:v>13.065498888888889</c:v>
                </c:pt>
                <c:pt idx="203">
                  <c:v>14.201386666666666</c:v>
                </c:pt>
                <c:pt idx="204">
                  <c:v>14.879464444444444</c:v>
                </c:pt>
                <c:pt idx="205">
                  <c:v>15.302685555555554</c:v>
                </c:pt>
                <c:pt idx="206">
                  <c:v>15.53926222222222</c:v>
                </c:pt>
                <c:pt idx="207">
                  <c:v>15.548623333333332</c:v>
                </c:pt>
                <c:pt idx="208">
                  <c:v>14.999716666666666</c:v>
                </c:pt>
                <c:pt idx="209">
                  <c:v>13.68094</c:v>
                </c:pt>
                <c:pt idx="210">
                  <c:v>11.853887777777778</c:v>
                </c:pt>
                <c:pt idx="211">
                  <c:v>9.9216366666666662</c:v>
                </c:pt>
                <c:pt idx="212">
                  <c:v>8.3968288888888889</c:v>
                </c:pt>
                <c:pt idx="213">
                  <c:v>7.2818933333333336</c:v>
                </c:pt>
                <c:pt idx="214">
                  <c:v>6.4840455555555545</c:v>
                </c:pt>
                <c:pt idx="215">
                  <c:v>5.8595222222222221</c:v>
                </c:pt>
                <c:pt idx="216">
                  <c:v>5.4676822222222228</c:v>
                </c:pt>
                <c:pt idx="217">
                  <c:v>5.3656999999999995</c:v>
                </c:pt>
                <c:pt idx="218">
                  <c:v>5.6206799999999992</c:v>
                </c:pt>
                <c:pt idx="219">
                  <c:v>6.1582099999999995</c:v>
                </c:pt>
                <c:pt idx="220">
                  <c:v>6.8978433333333333</c:v>
                </c:pt>
                <c:pt idx="221">
                  <c:v>7.630638888888889</c:v>
                </c:pt>
                <c:pt idx="222">
                  <c:v>8.3414022222222215</c:v>
                </c:pt>
                <c:pt idx="223">
                  <c:v>8.9444422222222215</c:v>
                </c:pt>
                <c:pt idx="224">
                  <c:v>9.4554977777777793</c:v>
                </c:pt>
                <c:pt idx="225">
                  <c:v>9.8687288888888904</c:v>
                </c:pt>
                <c:pt idx="226">
                  <c:v>10.636384444444445</c:v>
                </c:pt>
                <c:pt idx="227">
                  <c:v>11.967008888888889</c:v>
                </c:pt>
                <c:pt idx="228">
                  <c:v>13.817407777777779</c:v>
                </c:pt>
                <c:pt idx="229">
                  <c:v>15.142343333333335</c:v>
                </c:pt>
                <c:pt idx="230">
                  <c:v>15.453743333333334</c:v>
                </c:pt>
                <c:pt idx="231">
                  <c:v>14.663736666666667</c:v>
                </c:pt>
                <c:pt idx="232">
                  <c:v>13.671198888888888</c:v>
                </c:pt>
                <c:pt idx="233">
                  <c:v>12.933376666666668</c:v>
                </c:pt>
                <c:pt idx="234">
                  <c:v>12.523128888888889</c:v>
                </c:pt>
                <c:pt idx="235">
                  <c:v>12.127132222222222</c:v>
                </c:pt>
                <c:pt idx="236">
                  <c:v>11.50528111111111</c:v>
                </c:pt>
                <c:pt idx="237">
                  <c:v>10.773823333333333</c:v>
                </c:pt>
                <c:pt idx="238">
                  <c:v>10.03674</c:v>
                </c:pt>
                <c:pt idx="239">
                  <c:v>9.4697122222222223</c:v>
                </c:pt>
                <c:pt idx="240">
                  <c:v>9.0397188888888902</c:v>
                </c:pt>
                <c:pt idx="241">
                  <c:v>8.7342944444444441</c:v>
                </c:pt>
                <c:pt idx="242">
                  <c:v>8.3591122222222225</c:v>
                </c:pt>
                <c:pt idx="243">
                  <c:v>7.840737777777778</c:v>
                </c:pt>
                <c:pt idx="244">
                  <c:v>7.1642466666666671</c:v>
                </c:pt>
                <c:pt idx="245">
                  <c:v>6.5062277777777782</c:v>
                </c:pt>
                <c:pt idx="246">
                  <c:v>5.9485122222222229</c:v>
                </c:pt>
                <c:pt idx="247">
                  <c:v>5.5508877777777776</c:v>
                </c:pt>
                <c:pt idx="248">
                  <c:v>5.3742055555555552</c:v>
                </c:pt>
                <c:pt idx="249">
                  <c:v>5.5696377777777775</c:v>
                </c:pt>
                <c:pt idx="250">
                  <c:v>6.1601111111111111</c:v>
                </c:pt>
                <c:pt idx="251">
                  <c:v>7.0952711111111109</c:v>
                </c:pt>
                <c:pt idx="252">
                  <c:v>8.1716700000000007</c:v>
                </c:pt>
                <c:pt idx="253">
                  <c:v>9.3220577777777791</c:v>
                </c:pt>
                <c:pt idx="254">
                  <c:v>10.489823333333334</c:v>
                </c:pt>
                <c:pt idx="255">
                  <c:v>11.631570000000002</c:v>
                </c:pt>
                <c:pt idx="256">
                  <c:v>12.73471</c:v>
                </c:pt>
                <c:pt idx="257">
                  <c:v>13.623862222222222</c:v>
                </c:pt>
                <c:pt idx="258">
                  <c:v>14.165231111111112</c:v>
                </c:pt>
                <c:pt idx="259">
                  <c:v>14.211954444444444</c:v>
                </c:pt>
                <c:pt idx="260">
                  <c:v>14.175788888888889</c:v>
                </c:pt>
                <c:pt idx="261">
                  <c:v>14.379122222222222</c:v>
                </c:pt>
                <c:pt idx="262">
                  <c:v>14.980114444444446</c:v>
                </c:pt>
                <c:pt idx="263">
                  <c:v>15.461575555555555</c:v>
                </c:pt>
                <c:pt idx="264">
                  <c:v>15.310108888888889</c:v>
                </c:pt>
                <c:pt idx="265">
                  <c:v>14.35938</c:v>
                </c:pt>
                <c:pt idx="266">
                  <c:v>12.820214444444446</c:v>
                </c:pt>
                <c:pt idx="267">
                  <c:v>11.18559888888889</c:v>
                </c:pt>
                <c:pt idx="268">
                  <c:v>9.6754311111111111</c:v>
                </c:pt>
                <c:pt idx="269">
                  <c:v>8.4198066666666662</c:v>
                </c:pt>
                <c:pt idx="270">
                  <c:v>7.4558266666666668</c:v>
                </c:pt>
                <c:pt idx="271">
                  <c:v>6.7419511111111108</c:v>
                </c:pt>
                <c:pt idx="272">
                  <c:v>6.2790700000000008</c:v>
                </c:pt>
                <c:pt idx="273">
                  <c:v>5.9713788888888892</c:v>
                </c:pt>
                <c:pt idx="274">
                  <c:v>5.8558866666666676</c:v>
                </c:pt>
                <c:pt idx="275">
                  <c:v>5.8869011111111114</c:v>
                </c:pt>
                <c:pt idx="276">
                  <c:v>6.0184611111111108</c:v>
                </c:pt>
                <c:pt idx="277">
                  <c:v>6.2012511111111115</c:v>
                </c:pt>
                <c:pt idx="278">
                  <c:v>6.4516388888888896</c:v>
                </c:pt>
                <c:pt idx="279">
                  <c:v>6.7886588888888886</c:v>
                </c:pt>
                <c:pt idx="280">
                  <c:v>7.2389000000000001</c:v>
                </c:pt>
                <c:pt idx="281">
                  <c:v>7.7730099999999993</c:v>
                </c:pt>
                <c:pt idx="282">
                  <c:v>8.4923266666666652</c:v>
                </c:pt>
                <c:pt idx="283">
                  <c:v>9.3693433333333331</c:v>
                </c:pt>
                <c:pt idx="284">
                  <c:v>10.364421111111112</c:v>
                </c:pt>
                <c:pt idx="285">
                  <c:v>11.179688888888888</c:v>
                </c:pt>
                <c:pt idx="286">
                  <c:v>11.857429999999999</c:v>
                </c:pt>
                <c:pt idx="287">
                  <c:v>12.51096222222222</c:v>
                </c:pt>
                <c:pt idx="288">
                  <c:v>13.380084444444442</c:v>
                </c:pt>
                <c:pt idx="289">
                  <c:v>14.271895555555554</c:v>
                </c:pt>
                <c:pt idx="290">
                  <c:v>14.717986666666667</c:v>
                </c:pt>
                <c:pt idx="291">
                  <c:v>14.396457777777778</c:v>
                </c:pt>
                <c:pt idx="292">
                  <c:v>13.336494444444446</c:v>
                </c:pt>
                <c:pt idx="293">
                  <c:v>12.109172222222222</c:v>
                </c:pt>
                <c:pt idx="294">
                  <c:v>11.140626666666668</c:v>
                </c:pt>
                <c:pt idx="295">
                  <c:v>10.633538888888889</c:v>
                </c:pt>
                <c:pt idx="296">
                  <c:v>10.435361111111112</c:v>
                </c:pt>
                <c:pt idx="297">
                  <c:v>10.31260888888889</c:v>
                </c:pt>
                <c:pt idx="298">
                  <c:v>10.145033333333332</c:v>
                </c:pt>
                <c:pt idx="299">
                  <c:v>9.8883022222222223</c:v>
                </c:pt>
                <c:pt idx="300">
                  <c:v>9.6041911111111116</c:v>
                </c:pt>
                <c:pt idx="301">
                  <c:v>9.2441811111111107</c:v>
                </c:pt>
                <c:pt idx="302">
                  <c:v>8.8006411111111102</c:v>
                </c:pt>
                <c:pt idx="303">
                  <c:v>8.278086666666665</c:v>
                </c:pt>
                <c:pt idx="304">
                  <c:v>7.7994888888888889</c:v>
                </c:pt>
                <c:pt idx="305">
                  <c:v>7.400027777777777</c:v>
                </c:pt>
                <c:pt idx="306">
                  <c:v>7.0735233333333332</c:v>
                </c:pt>
                <c:pt idx="307">
                  <c:v>6.8015855555555547</c:v>
                </c:pt>
                <c:pt idx="308">
                  <c:v>6.6333722222222216</c:v>
                </c:pt>
                <c:pt idx="309">
                  <c:v>6.6241211111111111</c:v>
                </c:pt>
                <c:pt idx="310">
                  <c:v>6.8006777777777785</c:v>
                </c:pt>
                <c:pt idx="311">
                  <c:v>7.1046922222222229</c:v>
                </c:pt>
                <c:pt idx="312">
                  <c:v>7.5204177777777774</c:v>
                </c:pt>
                <c:pt idx="313">
                  <c:v>7.9670533333333351</c:v>
                </c:pt>
                <c:pt idx="314">
                  <c:v>8.4328611111111105</c:v>
                </c:pt>
                <c:pt idx="315">
                  <c:v>8.8695788888888885</c:v>
                </c:pt>
                <c:pt idx="316">
                  <c:v>9.2975266666666663</c:v>
                </c:pt>
                <c:pt idx="317">
                  <c:v>9.780616666666667</c:v>
                </c:pt>
                <c:pt idx="318">
                  <c:v>10.397358888888888</c:v>
                </c:pt>
                <c:pt idx="319">
                  <c:v>11.303488888888888</c:v>
                </c:pt>
                <c:pt idx="320">
                  <c:v>12.35938</c:v>
                </c:pt>
                <c:pt idx="321">
                  <c:v>13.334397777777779</c:v>
                </c:pt>
                <c:pt idx="322">
                  <c:v>13.865151111111112</c:v>
                </c:pt>
                <c:pt idx="323">
                  <c:v>14.05757</c:v>
                </c:pt>
                <c:pt idx="324">
                  <c:v>14.127545555555557</c:v>
                </c:pt>
                <c:pt idx="325">
                  <c:v>14.344043333333333</c:v>
                </c:pt>
                <c:pt idx="326">
                  <c:v>14.526681111111111</c:v>
                </c:pt>
                <c:pt idx="327">
                  <c:v>14.436086666666668</c:v>
                </c:pt>
                <c:pt idx="328">
                  <c:v>13.833597777777777</c:v>
                </c:pt>
                <c:pt idx="329">
                  <c:v>12.839758888888889</c:v>
                </c:pt>
                <c:pt idx="330">
                  <c:v>11.586743333333333</c:v>
                </c:pt>
                <c:pt idx="331">
                  <c:v>10.319818888888889</c:v>
                </c:pt>
                <c:pt idx="332">
                  <c:v>9.1267944444444442</c:v>
                </c:pt>
                <c:pt idx="333">
                  <c:v>8.1966122222222229</c:v>
                </c:pt>
                <c:pt idx="334">
                  <c:v>7.5080444444444447</c:v>
                </c:pt>
                <c:pt idx="335">
                  <c:v>7.089871111111111</c:v>
                </c:pt>
                <c:pt idx="336">
                  <c:v>6.8865211111111106</c:v>
                </c:pt>
                <c:pt idx="337">
                  <c:v>6.9419199999999996</c:v>
                </c:pt>
                <c:pt idx="338">
                  <c:v>7.257375555555555</c:v>
                </c:pt>
                <c:pt idx="339">
                  <c:v>7.7342088888888894</c:v>
                </c:pt>
                <c:pt idx="340">
                  <c:v>8.2483411111111113</c:v>
                </c:pt>
                <c:pt idx="341">
                  <c:v>8.6605666666666661</c:v>
                </c:pt>
                <c:pt idx="342">
                  <c:v>9.0126888888888885</c:v>
                </c:pt>
                <c:pt idx="343">
                  <c:v>9.3634900000000005</c:v>
                </c:pt>
                <c:pt idx="344">
                  <c:v>9.7317222222222224</c:v>
                </c:pt>
                <c:pt idx="345">
                  <c:v>10.037371111111112</c:v>
                </c:pt>
                <c:pt idx="346">
                  <c:v>10.195356666666667</c:v>
                </c:pt>
                <c:pt idx="347">
                  <c:v>10.18779111111111</c:v>
                </c:pt>
                <c:pt idx="348">
                  <c:v>10.03366111111111</c:v>
                </c:pt>
                <c:pt idx="349">
                  <c:v>9.8105833333333337</c:v>
                </c:pt>
                <c:pt idx="350">
                  <c:v>9.6113288888888899</c:v>
                </c:pt>
                <c:pt idx="351">
                  <c:v>9.5122222222222224</c:v>
                </c:pt>
                <c:pt idx="352">
                  <c:v>9.5454866666666671</c:v>
                </c:pt>
                <c:pt idx="353">
                  <c:v>9.6879566666666665</c:v>
                </c:pt>
                <c:pt idx="354">
                  <c:v>9.9016266666666652</c:v>
                </c:pt>
                <c:pt idx="355">
                  <c:v>10.093947777777778</c:v>
                </c:pt>
                <c:pt idx="356">
                  <c:v>10.172173333333333</c:v>
                </c:pt>
                <c:pt idx="357">
                  <c:v>10.098566666666665</c:v>
                </c:pt>
                <c:pt idx="358">
                  <c:v>9.914247777777776</c:v>
                </c:pt>
                <c:pt idx="359">
                  <c:v>9.7617544444444437</c:v>
                </c:pt>
                <c:pt idx="360">
                  <c:v>9.7333477777777784</c:v>
                </c:pt>
                <c:pt idx="361">
                  <c:v>9.8244588888888895</c:v>
                </c:pt>
                <c:pt idx="362">
                  <c:v>9.9673522222222228</c:v>
                </c:pt>
                <c:pt idx="363">
                  <c:v>10.051963333333333</c:v>
                </c:pt>
                <c:pt idx="364">
                  <c:v>10.087796666666668</c:v>
                </c:pt>
                <c:pt idx="365">
                  <c:v>10.06361111111111</c:v>
                </c:pt>
                <c:pt idx="366">
                  <c:v>10.052163333333333</c:v>
                </c:pt>
                <c:pt idx="367">
                  <c:v>10.057311111111112</c:v>
                </c:pt>
                <c:pt idx="368">
                  <c:v>10.080717777777778</c:v>
                </c:pt>
                <c:pt idx="369">
                  <c:v>10.081828888888888</c:v>
                </c:pt>
                <c:pt idx="370">
                  <c:v>10.057045555555556</c:v>
                </c:pt>
                <c:pt idx="371">
                  <c:v>10.017508888888889</c:v>
                </c:pt>
                <c:pt idx="372">
                  <c:v>9.9767977777777777</c:v>
                </c:pt>
                <c:pt idx="373">
                  <c:v>9.9335244444444459</c:v>
                </c:pt>
                <c:pt idx="374">
                  <c:v>9.8964755555555559</c:v>
                </c:pt>
                <c:pt idx="375">
                  <c:v>9.8883955555555563</c:v>
                </c:pt>
                <c:pt idx="376">
                  <c:v>9.8963344444444434</c:v>
                </c:pt>
                <c:pt idx="377">
                  <c:v>9.8994433333333323</c:v>
                </c:pt>
                <c:pt idx="378">
                  <c:v>9.8763022222222219</c:v>
                </c:pt>
                <c:pt idx="379">
                  <c:v>9.844850000000001</c:v>
                </c:pt>
                <c:pt idx="380">
                  <c:v>9.8156588888888887</c:v>
                </c:pt>
                <c:pt idx="381">
                  <c:v>9.7912777777777791</c:v>
                </c:pt>
                <c:pt idx="382">
                  <c:v>9.7819022222222234</c:v>
                </c:pt>
                <c:pt idx="383">
                  <c:v>9.8089088888888885</c:v>
                </c:pt>
                <c:pt idx="384">
                  <c:v>9.8656566666666681</c:v>
                </c:pt>
                <c:pt idx="385">
                  <c:v>9.9147600000000011</c:v>
                </c:pt>
                <c:pt idx="386">
                  <c:v>9.9209900000000015</c:v>
                </c:pt>
                <c:pt idx="387">
                  <c:v>9.9132066666666674</c:v>
                </c:pt>
                <c:pt idx="388">
                  <c:v>9.9231677777777776</c:v>
                </c:pt>
                <c:pt idx="389">
                  <c:v>9.9588111111111104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'12krokov_vyhladene'!$E$7:$E$396</c:f>
              <c:numCache>
                <c:formatCode>General</c:formatCode>
                <c:ptCount val="390"/>
                <c:pt idx="0">
                  <c:v>9.0389970370370367</c:v>
                </c:pt>
                <c:pt idx="1">
                  <c:v>9.0412625925925934</c:v>
                </c:pt>
                <c:pt idx="2">
                  <c:v>9.0801007407407415</c:v>
                </c:pt>
                <c:pt idx="3">
                  <c:v>9.1930003703703722</c:v>
                </c:pt>
                <c:pt idx="4">
                  <c:v>9.415770000000002</c:v>
                </c:pt>
                <c:pt idx="5">
                  <c:v>9.8061329629629643</c:v>
                </c:pt>
                <c:pt idx="6">
                  <c:v>10.414688518518519</c:v>
                </c:pt>
                <c:pt idx="7">
                  <c:v>11.240932962962964</c:v>
                </c:pt>
                <c:pt idx="8">
                  <c:v>12.145485185185185</c:v>
                </c:pt>
                <c:pt idx="9">
                  <c:v>12.853214814814814</c:v>
                </c:pt>
                <c:pt idx="10">
                  <c:v>13.099901111111111</c:v>
                </c:pt>
                <c:pt idx="11">
                  <c:v>12.842188148148148</c:v>
                </c:pt>
                <c:pt idx="12">
                  <c:v>12.291777037037038</c:v>
                </c:pt>
                <c:pt idx="13">
                  <c:v>11.766355185185185</c:v>
                </c:pt>
                <c:pt idx="14">
                  <c:v>11.454667777777779</c:v>
                </c:pt>
                <c:pt idx="15">
                  <c:v>11.366384074074077</c:v>
                </c:pt>
                <c:pt idx="16">
                  <c:v>11.347427037037038</c:v>
                </c:pt>
                <c:pt idx="17">
                  <c:v>11.233840740740741</c:v>
                </c:pt>
                <c:pt idx="18">
                  <c:v>10.904119259259259</c:v>
                </c:pt>
                <c:pt idx="19">
                  <c:v>10.374388148148148</c:v>
                </c:pt>
                <c:pt idx="20">
                  <c:v>9.7059703703703679</c:v>
                </c:pt>
                <c:pt idx="21">
                  <c:v>8.9952292592592595</c:v>
                </c:pt>
                <c:pt idx="22">
                  <c:v>8.2883540740740731</c:v>
                </c:pt>
                <c:pt idx="23">
                  <c:v>7.6535381481481473</c:v>
                </c:pt>
                <c:pt idx="24">
                  <c:v>7.1124233333333331</c:v>
                </c:pt>
                <c:pt idx="25">
                  <c:v>6.6702888888888898</c:v>
                </c:pt>
                <c:pt idx="26">
                  <c:v>6.2714518518518529</c:v>
                </c:pt>
                <c:pt idx="27">
                  <c:v>5.9015018518518518</c:v>
                </c:pt>
                <c:pt idx="28">
                  <c:v>5.5880792592592599</c:v>
                </c:pt>
                <c:pt idx="29">
                  <c:v>5.4094033333333336</c:v>
                </c:pt>
                <c:pt idx="30">
                  <c:v>5.4208551851851858</c:v>
                </c:pt>
                <c:pt idx="31">
                  <c:v>5.6606251851851859</c:v>
                </c:pt>
                <c:pt idx="32">
                  <c:v>6.1552333333333342</c:v>
                </c:pt>
                <c:pt idx="33">
                  <c:v>6.9638459259259262</c:v>
                </c:pt>
                <c:pt idx="34">
                  <c:v>8.0996422222222222</c:v>
                </c:pt>
                <c:pt idx="35">
                  <c:v>9.5478751851851857</c:v>
                </c:pt>
                <c:pt idx="36">
                  <c:v>11.171946666666669</c:v>
                </c:pt>
                <c:pt idx="37">
                  <c:v>12.822104814814814</c:v>
                </c:pt>
                <c:pt idx="38">
                  <c:v>14.305644444444445</c:v>
                </c:pt>
                <c:pt idx="39">
                  <c:v>15.505144444444445</c:v>
                </c:pt>
                <c:pt idx="40">
                  <c:v>16.318917407407408</c:v>
                </c:pt>
                <c:pt idx="41">
                  <c:v>16.62816185185185</c:v>
                </c:pt>
                <c:pt idx="42">
                  <c:v>16.341014444444443</c:v>
                </c:pt>
                <c:pt idx="43">
                  <c:v>15.510461851851851</c:v>
                </c:pt>
                <c:pt idx="44">
                  <c:v>14.419727407407407</c:v>
                </c:pt>
                <c:pt idx="45">
                  <c:v>13.414008148148149</c:v>
                </c:pt>
                <c:pt idx="46">
                  <c:v>12.607583703703705</c:v>
                </c:pt>
                <c:pt idx="47">
                  <c:v>11.873121111111113</c:v>
                </c:pt>
                <c:pt idx="48">
                  <c:v>10.95549814814815</c:v>
                </c:pt>
                <c:pt idx="49">
                  <c:v>9.830557037037039</c:v>
                </c:pt>
                <c:pt idx="50">
                  <c:v>8.6323262962962968</c:v>
                </c:pt>
                <c:pt idx="51">
                  <c:v>7.6008037037037042</c:v>
                </c:pt>
                <c:pt idx="52">
                  <c:v>6.8765655555555556</c:v>
                </c:pt>
                <c:pt idx="53">
                  <c:v>6.4808407407407396</c:v>
                </c:pt>
                <c:pt idx="54">
                  <c:v>6.3266685185185176</c:v>
                </c:pt>
                <c:pt idx="55">
                  <c:v>6.2450437037037032</c:v>
                </c:pt>
                <c:pt idx="56">
                  <c:v>6.1298359259259252</c:v>
                </c:pt>
                <c:pt idx="57">
                  <c:v>5.9670411111111106</c:v>
                </c:pt>
                <c:pt idx="58">
                  <c:v>5.8490944444444439</c:v>
                </c:pt>
                <c:pt idx="59">
                  <c:v>5.8653096296296292</c:v>
                </c:pt>
                <c:pt idx="60">
                  <c:v>6.0562292592592604</c:v>
                </c:pt>
                <c:pt idx="61">
                  <c:v>6.4497837037037042</c:v>
                </c:pt>
                <c:pt idx="62">
                  <c:v>7.0668833333333332</c:v>
                </c:pt>
                <c:pt idx="63">
                  <c:v>7.9467711111111115</c:v>
                </c:pt>
                <c:pt idx="64">
                  <c:v>9.0932418518518521</c:v>
                </c:pt>
                <c:pt idx="65">
                  <c:v>10.479391481481484</c:v>
                </c:pt>
                <c:pt idx="66">
                  <c:v>12.04472851851852</c:v>
                </c:pt>
                <c:pt idx="67">
                  <c:v>13.606990740740741</c:v>
                </c:pt>
                <c:pt idx="68">
                  <c:v>14.900403703703702</c:v>
                </c:pt>
                <c:pt idx="69">
                  <c:v>15.609885185185185</c:v>
                </c:pt>
                <c:pt idx="70">
                  <c:v>15.604504074074073</c:v>
                </c:pt>
                <c:pt idx="71">
                  <c:v>15.019913703703702</c:v>
                </c:pt>
                <c:pt idx="72">
                  <c:v>14.202326666666666</c:v>
                </c:pt>
                <c:pt idx="73">
                  <c:v>13.512651481481482</c:v>
                </c:pt>
                <c:pt idx="74">
                  <c:v>13.092203703703703</c:v>
                </c:pt>
                <c:pt idx="75">
                  <c:v>12.820268148148147</c:v>
                </c:pt>
                <c:pt idx="76">
                  <c:v>12.439938148148149</c:v>
                </c:pt>
                <c:pt idx="77">
                  <c:v>11.744711481481481</c:v>
                </c:pt>
                <c:pt idx="78">
                  <c:v>10.770567777777778</c:v>
                </c:pt>
                <c:pt idx="79">
                  <c:v>9.6568981481481497</c:v>
                </c:pt>
                <c:pt idx="80">
                  <c:v>8.5897677777777783</c:v>
                </c:pt>
                <c:pt idx="81">
                  <c:v>7.6146303703703708</c:v>
                </c:pt>
                <c:pt idx="82">
                  <c:v>6.7830255555555565</c:v>
                </c:pt>
                <c:pt idx="83">
                  <c:v>6.094263703703704</c:v>
                </c:pt>
                <c:pt idx="84">
                  <c:v>5.5654262962962973</c:v>
                </c:pt>
                <c:pt idx="85">
                  <c:v>5.140521851851851</c:v>
                </c:pt>
                <c:pt idx="86">
                  <c:v>4.8086844444444443</c:v>
                </c:pt>
                <c:pt idx="87">
                  <c:v>4.5960218518518507</c:v>
                </c:pt>
                <c:pt idx="88">
                  <c:v>4.6098733333333328</c:v>
                </c:pt>
                <c:pt idx="89">
                  <c:v>4.9467096296296296</c:v>
                </c:pt>
                <c:pt idx="90">
                  <c:v>5.7397651851851847</c:v>
                </c:pt>
                <c:pt idx="91">
                  <c:v>7.0205577777777775</c:v>
                </c:pt>
                <c:pt idx="92">
                  <c:v>8.7190981481481469</c:v>
                </c:pt>
                <c:pt idx="93">
                  <c:v>10.525974444444444</c:v>
                </c:pt>
                <c:pt idx="94">
                  <c:v>12.166503333333333</c:v>
                </c:pt>
                <c:pt idx="95">
                  <c:v>13.468990740740741</c:v>
                </c:pt>
                <c:pt idx="96">
                  <c:v>14.424968148148148</c:v>
                </c:pt>
                <c:pt idx="97">
                  <c:v>14.977771851851854</c:v>
                </c:pt>
                <c:pt idx="98">
                  <c:v>15.07408074074074</c:v>
                </c:pt>
                <c:pt idx="99">
                  <c:v>14.816051481481482</c:v>
                </c:pt>
                <c:pt idx="100">
                  <c:v>14.56726814814815</c:v>
                </c:pt>
                <c:pt idx="101">
                  <c:v>14.646404444444444</c:v>
                </c:pt>
                <c:pt idx="102">
                  <c:v>15.053231851851853</c:v>
                </c:pt>
                <c:pt idx="103">
                  <c:v>15.265848148148146</c:v>
                </c:pt>
                <c:pt idx="104">
                  <c:v>14.735068148148146</c:v>
                </c:pt>
                <c:pt idx="105">
                  <c:v>13.205162962962961</c:v>
                </c:pt>
                <c:pt idx="106">
                  <c:v>11.065436666666665</c:v>
                </c:pt>
                <c:pt idx="107">
                  <c:v>8.86765111111111</c:v>
                </c:pt>
                <c:pt idx="108">
                  <c:v>7.0658829629629629</c:v>
                </c:pt>
                <c:pt idx="109">
                  <c:v>5.7510937037037033</c:v>
                </c:pt>
                <c:pt idx="110">
                  <c:v>4.8803655555555556</c:v>
                </c:pt>
                <c:pt idx="111">
                  <c:v>4.3852214814814818</c:v>
                </c:pt>
                <c:pt idx="112">
                  <c:v>4.2053018518518526</c:v>
                </c:pt>
                <c:pt idx="113">
                  <c:v>4.2960907407407412</c:v>
                </c:pt>
                <c:pt idx="114">
                  <c:v>4.596648148148148</c:v>
                </c:pt>
                <c:pt idx="115">
                  <c:v>5.0830948148148138</c:v>
                </c:pt>
                <c:pt idx="116">
                  <c:v>5.7291196296296292</c:v>
                </c:pt>
                <c:pt idx="117">
                  <c:v>6.5851274074074064</c:v>
                </c:pt>
                <c:pt idx="118">
                  <c:v>7.6696518518518531</c:v>
                </c:pt>
                <c:pt idx="119">
                  <c:v>8.9598681481481481</c:v>
                </c:pt>
                <c:pt idx="120">
                  <c:v>10.217616296296297</c:v>
                </c:pt>
                <c:pt idx="121">
                  <c:v>11.303094074074075</c:v>
                </c:pt>
                <c:pt idx="122">
                  <c:v>12.213371481481481</c:v>
                </c:pt>
                <c:pt idx="123">
                  <c:v>13.222684444444441</c:v>
                </c:pt>
                <c:pt idx="124">
                  <c:v>14.315146666666665</c:v>
                </c:pt>
                <c:pt idx="125">
                  <c:v>15.214485555555555</c:v>
                </c:pt>
                <c:pt idx="126">
                  <c:v>15.443148148148149</c:v>
                </c:pt>
                <c:pt idx="127">
                  <c:v>14.997585555555554</c:v>
                </c:pt>
                <c:pt idx="128">
                  <c:v>14.261511851851852</c:v>
                </c:pt>
                <c:pt idx="129">
                  <c:v>13.749926666666667</c:v>
                </c:pt>
                <c:pt idx="130">
                  <c:v>13.590916296296298</c:v>
                </c:pt>
                <c:pt idx="131">
                  <c:v>13.497091481481482</c:v>
                </c:pt>
                <c:pt idx="132">
                  <c:v>13.061196296296297</c:v>
                </c:pt>
                <c:pt idx="133">
                  <c:v>12.09598962962963</c:v>
                </c:pt>
                <c:pt idx="134">
                  <c:v>10.778940740740742</c:v>
                </c:pt>
                <c:pt idx="135">
                  <c:v>9.4895914814814812</c:v>
                </c:pt>
                <c:pt idx="136">
                  <c:v>8.4651337037037031</c:v>
                </c:pt>
                <c:pt idx="137">
                  <c:v>7.6851544444444437</c:v>
                </c:pt>
                <c:pt idx="138">
                  <c:v>6.9581544444444434</c:v>
                </c:pt>
                <c:pt idx="139">
                  <c:v>6.1977144444444443</c:v>
                </c:pt>
                <c:pt idx="140">
                  <c:v>5.4852262962962968</c:v>
                </c:pt>
                <c:pt idx="141">
                  <c:v>4.9537592592592601</c:v>
                </c:pt>
                <c:pt idx="142">
                  <c:v>4.69353</c:v>
                </c:pt>
                <c:pt idx="143">
                  <c:v>4.722018888888889</c:v>
                </c:pt>
                <c:pt idx="144">
                  <c:v>5.0478551851851847</c:v>
                </c:pt>
                <c:pt idx="145">
                  <c:v>5.6843803703703699</c:v>
                </c:pt>
                <c:pt idx="146">
                  <c:v>6.6029555555555559</c:v>
                </c:pt>
                <c:pt idx="147">
                  <c:v>7.8435159259259253</c:v>
                </c:pt>
                <c:pt idx="148">
                  <c:v>9.4120648148148138</c:v>
                </c:pt>
                <c:pt idx="149">
                  <c:v>11.331516296296295</c:v>
                </c:pt>
                <c:pt idx="150">
                  <c:v>13.27813888888889</c:v>
                </c:pt>
                <c:pt idx="151">
                  <c:v>14.831777037037037</c:v>
                </c:pt>
                <c:pt idx="152">
                  <c:v>15.536561851851852</c:v>
                </c:pt>
                <c:pt idx="153">
                  <c:v>15.400543333333333</c:v>
                </c:pt>
                <c:pt idx="154">
                  <c:v>14.733910370370372</c:v>
                </c:pt>
                <c:pt idx="155">
                  <c:v>14.021906666666666</c:v>
                </c:pt>
                <c:pt idx="156">
                  <c:v>13.537197407407406</c:v>
                </c:pt>
                <c:pt idx="157">
                  <c:v>13.245885925925926</c:v>
                </c:pt>
                <c:pt idx="158">
                  <c:v>12.876003703703702</c:v>
                </c:pt>
                <c:pt idx="159">
                  <c:v>12.172656666666667</c:v>
                </c:pt>
                <c:pt idx="160">
                  <c:v>11.072590740740742</c:v>
                </c:pt>
                <c:pt idx="161">
                  <c:v>9.7681285185185178</c:v>
                </c:pt>
                <c:pt idx="162">
                  <c:v>8.4929148148148155</c:v>
                </c:pt>
                <c:pt idx="163">
                  <c:v>7.4200266666666677</c:v>
                </c:pt>
                <c:pt idx="164">
                  <c:v>6.5770537037037045</c:v>
                </c:pt>
                <c:pt idx="165">
                  <c:v>5.9615833333333335</c:v>
                </c:pt>
                <c:pt idx="166">
                  <c:v>5.5988655555555553</c:v>
                </c:pt>
                <c:pt idx="167">
                  <c:v>5.5126529629629628</c:v>
                </c:pt>
                <c:pt idx="168">
                  <c:v>5.7048366666666661</c:v>
                </c:pt>
                <c:pt idx="169">
                  <c:v>6.0899559259259268</c:v>
                </c:pt>
                <c:pt idx="170">
                  <c:v>6.6320385185185193</c:v>
                </c:pt>
                <c:pt idx="171">
                  <c:v>7.3237814814814826</c:v>
                </c:pt>
                <c:pt idx="172">
                  <c:v>8.2370366666666666</c:v>
                </c:pt>
                <c:pt idx="173">
                  <c:v>9.3311318518518522</c:v>
                </c:pt>
                <c:pt idx="174">
                  <c:v>10.584786296296295</c:v>
                </c:pt>
                <c:pt idx="175">
                  <c:v>11.908867777777777</c:v>
                </c:pt>
                <c:pt idx="176">
                  <c:v>13.248898518518518</c:v>
                </c:pt>
                <c:pt idx="177">
                  <c:v>14.301509629629628</c:v>
                </c:pt>
                <c:pt idx="178">
                  <c:v>14.792755555555553</c:v>
                </c:pt>
                <c:pt idx="179">
                  <c:v>14.546127777777777</c:v>
                </c:pt>
                <c:pt idx="180">
                  <c:v>13.867897407407407</c:v>
                </c:pt>
                <c:pt idx="181">
                  <c:v>13.172191481481482</c:v>
                </c:pt>
                <c:pt idx="182">
                  <c:v>12.809914074074072</c:v>
                </c:pt>
                <c:pt idx="183">
                  <c:v>12.720258888888887</c:v>
                </c:pt>
                <c:pt idx="184">
                  <c:v>12.62707148148148</c:v>
                </c:pt>
                <c:pt idx="185">
                  <c:v>12.223738148148145</c:v>
                </c:pt>
                <c:pt idx="186">
                  <c:v>11.410782592592589</c:v>
                </c:pt>
                <c:pt idx="187">
                  <c:v>10.291436296296295</c:v>
                </c:pt>
                <c:pt idx="188">
                  <c:v>9.0702829629629615</c:v>
                </c:pt>
                <c:pt idx="189">
                  <c:v>7.8853699999999991</c:v>
                </c:pt>
                <c:pt idx="190">
                  <c:v>6.7927788888888889</c:v>
                </c:pt>
                <c:pt idx="191">
                  <c:v>5.821325925925926</c:v>
                </c:pt>
                <c:pt idx="192">
                  <c:v>5.0533144444444451</c:v>
                </c:pt>
                <c:pt idx="193">
                  <c:v>4.6111759259259264</c:v>
                </c:pt>
                <c:pt idx="194">
                  <c:v>4.5873237037037038</c:v>
                </c:pt>
                <c:pt idx="195">
                  <c:v>4.9932566666666665</c:v>
                </c:pt>
                <c:pt idx="196">
                  <c:v>5.7803877777777766</c:v>
                </c:pt>
                <c:pt idx="197">
                  <c:v>6.8251666666666653</c:v>
                </c:pt>
                <c:pt idx="198">
                  <c:v>8.0255281481481475</c:v>
                </c:pt>
                <c:pt idx="199">
                  <c:v>9.2550514814814822</c:v>
                </c:pt>
                <c:pt idx="200">
                  <c:v>10.517738148148148</c:v>
                </c:pt>
                <c:pt idx="201">
                  <c:v>11.779747777777779</c:v>
                </c:pt>
                <c:pt idx="202">
                  <c:v>13.01996037037037</c:v>
                </c:pt>
                <c:pt idx="203">
                  <c:v>14.048783333333333</c:v>
                </c:pt>
                <c:pt idx="204">
                  <c:v>14.794512222222222</c:v>
                </c:pt>
                <c:pt idx="205">
                  <c:v>15.24047074074074</c:v>
                </c:pt>
                <c:pt idx="206">
                  <c:v>15.463523703703702</c:v>
                </c:pt>
                <c:pt idx="207">
                  <c:v>15.362534074074071</c:v>
                </c:pt>
                <c:pt idx="208">
                  <c:v>14.743093333333332</c:v>
                </c:pt>
                <c:pt idx="209">
                  <c:v>13.511514814814815</c:v>
                </c:pt>
                <c:pt idx="210">
                  <c:v>11.81882148148148</c:v>
                </c:pt>
                <c:pt idx="211">
                  <c:v>10.057451111111112</c:v>
                </c:pt>
                <c:pt idx="212">
                  <c:v>8.5334529629629632</c:v>
                </c:pt>
                <c:pt idx="213">
                  <c:v>7.3875892592592587</c:v>
                </c:pt>
                <c:pt idx="214">
                  <c:v>6.5418203703703703</c:v>
                </c:pt>
                <c:pt idx="215">
                  <c:v>5.9370833333333337</c:v>
                </c:pt>
                <c:pt idx="216">
                  <c:v>5.5643014814814817</c:v>
                </c:pt>
                <c:pt idx="217">
                  <c:v>5.4846874074074075</c:v>
                </c:pt>
                <c:pt idx="218">
                  <c:v>5.7148633333333327</c:v>
                </c:pt>
                <c:pt idx="219">
                  <c:v>6.2255777777777768</c:v>
                </c:pt>
                <c:pt idx="220">
                  <c:v>6.8955640740740733</c:v>
                </c:pt>
                <c:pt idx="221">
                  <c:v>7.6232948148148152</c:v>
                </c:pt>
                <c:pt idx="222">
                  <c:v>8.3054944444444434</c:v>
                </c:pt>
                <c:pt idx="223">
                  <c:v>8.9137807407407408</c:v>
                </c:pt>
                <c:pt idx="224">
                  <c:v>9.4228896296296298</c:v>
                </c:pt>
                <c:pt idx="225">
                  <c:v>9.9868703703703705</c:v>
                </c:pt>
                <c:pt idx="226">
                  <c:v>10.824040740740742</c:v>
                </c:pt>
                <c:pt idx="227">
                  <c:v>12.14026703703704</c:v>
                </c:pt>
                <c:pt idx="228">
                  <c:v>13.642253333333334</c:v>
                </c:pt>
                <c:pt idx="229">
                  <c:v>14.804498148148149</c:v>
                </c:pt>
                <c:pt idx="230">
                  <c:v>15.086607777777779</c:v>
                </c:pt>
                <c:pt idx="231">
                  <c:v>14.596226296296296</c:v>
                </c:pt>
                <c:pt idx="232">
                  <c:v>13.756104074074074</c:v>
                </c:pt>
                <c:pt idx="233">
                  <c:v>13.042568148148149</c:v>
                </c:pt>
                <c:pt idx="234">
                  <c:v>12.52787925925926</c:v>
                </c:pt>
                <c:pt idx="235">
                  <c:v>12.051847407407408</c:v>
                </c:pt>
                <c:pt idx="236">
                  <c:v>11.468745555555556</c:v>
                </c:pt>
                <c:pt idx="237">
                  <c:v>10.771948148148148</c:v>
                </c:pt>
                <c:pt idx="238">
                  <c:v>10.093425185185184</c:v>
                </c:pt>
                <c:pt idx="239">
                  <c:v>9.5153903703703708</c:v>
                </c:pt>
                <c:pt idx="240">
                  <c:v>9.0812418518518516</c:v>
                </c:pt>
                <c:pt idx="241">
                  <c:v>8.7110418518518529</c:v>
                </c:pt>
                <c:pt idx="242">
                  <c:v>8.3113814814814813</c:v>
                </c:pt>
                <c:pt idx="243">
                  <c:v>7.7880322222222231</c:v>
                </c:pt>
                <c:pt idx="244">
                  <c:v>7.1704040740740744</c:v>
                </c:pt>
                <c:pt idx="245">
                  <c:v>6.5396622222222227</c:v>
                </c:pt>
                <c:pt idx="246">
                  <c:v>6.0018759259259262</c:v>
                </c:pt>
                <c:pt idx="247">
                  <c:v>5.6245351851851852</c:v>
                </c:pt>
                <c:pt idx="248">
                  <c:v>5.4982437037037037</c:v>
                </c:pt>
                <c:pt idx="249">
                  <c:v>5.7013181481481476</c:v>
                </c:pt>
                <c:pt idx="250">
                  <c:v>6.2750066666666662</c:v>
                </c:pt>
                <c:pt idx="251">
                  <c:v>7.1423507407407412</c:v>
                </c:pt>
                <c:pt idx="252">
                  <c:v>8.1963329629629644</c:v>
                </c:pt>
                <c:pt idx="253">
                  <c:v>9.3278503703703706</c:v>
                </c:pt>
                <c:pt idx="254">
                  <c:v>10.481150370370372</c:v>
                </c:pt>
                <c:pt idx="255">
                  <c:v>11.618701111111113</c:v>
                </c:pt>
                <c:pt idx="256">
                  <c:v>12.663380740740742</c:v>
                </c:pt>
                <c:pt idx="257">
                  <c:v>13.507934444444444</c:v>
                </c:pt>
                <c:pt idx="258">
                  <c:v>14.000349259259259</c:v>
                </c:pt>
                <c:pt idx="259">
                  <c:v>14.184324814814815</c:v>
                </c:pt>
                <c:pt idx="260">
                  <c:v>14.255621851851851</c:v>
                </c:pt>
                <c:pt idx="261">
                  <c:v>14.511675185185185</c:v>
                </c:pt>
                <c:pt idx="262">
                  <c:v>14.940270740740742</c:v>
                </c:pt>
                <c:pt idx="263">
                  <c:v>15.250599629629631</c:v>
                </c:pt>
                <c:pt idx="264">
                  <c:v>15.043688148148149</c:v>
                </c:pt>
                <c:pt idx="265">
                  <c:v>14.163234444444447</c:v>
                </c:pt>
                <c:pt idx="266">
                  <c:v>12.78839777777778</c:v>
                </c:pt>
                <c:pt idx="267">
                  <c:v>11.227081481481482</c:v>
                </c:pt>
                <c:pt idx="268">
                  <c:v>9.7602788888888892</c:v>
                </c:pt>
                <c:pt idx="269">
                  <c:v>8.5170214814814802</c:v>
                </c:pt>
                <c:pt idx="270">
                  <c:v>7.539194814814814</c:v>
                </c:pt>
                <c:pt idx="271">
                  <c:v>6.8256159259259261</c:v>
                </c:pt>
                <c:pt idx="272">
                  <c:v>6.3308</c:v>
                </c:pt>
                <c:pt idx="273">
                  <c:v>6.0354451851851856</c:v>
                </c:pt>
                <c:pt idx="274">
                  <c:v>5.9047222222222224</c:v>
                </c:pt>
                <c:pt idx="275">
                  <c:v>5.9204162962962963</c:v>
                </c:pt>
                <c:pt idx="276">
                  <c:v>6.0355377777777788</c:v>
                </c:pt>
                <c:pt idx="277">
                  <c:v>6.2237837037037034</c:v>
                </c:pt>
                <c:pt idx="278">
                  <c:v>6.4805162962962966</c:v>
                </c:pt>
                <c:pt idx="279">
                  <c:v>6.8263992592592588</c:v>
                </c:pt>
                <c:pt idx="280">
                  <c:v>7.2668562962962966</c:v>
                </c:pt>
                <c:pt idx="281">
                  <c:v>7.8347455555555543</c:v>
                </c:pt>
                <c:pt idx="282">
                  <c:v>8.5448933333333326</c:v>
                </c:pt>
                <c:pt idx="283">
                  <c:v>9.4086970370370366</c:v>
                </c:pt>
                <c:pt idx="284">
                  <c:v>10.304484444444446</c:v>
                </c:pt>
                <c:pt idx="285">
                  <c:v>11.133846666666665</c:v>
                </c:pt>
                <c:pt idx="286">
                  <c:v>11.84936037037037</c:v>
                </c:pt>
                <c:pt idx="287">
                  <c:v>12.582825555555553</c:v>
                </c:pt>
                <c:pt idx="288">
                  <c:v>13.387647407407405</c:v>
                </c:pt>
                <c:pt idx="289">
                  <c:v>14.123322222222221</c:v>
                </c:pt>
                <c:pt idx="290">
                  <c:v>14.462113333333333</c:v>
                </c:pt>
                <c:pt idx="291">
                  <c:v>14.150312962962964</c:v>
                </c:pt>
                <c:pt idx="292">
                  <c:v>13.280708148148149</c:v>
                </c:pt>
                <c:pt idx="293">
                  <c:v>12.195431111111112</c:v>
                </c:pt>
                <c:pt idx="294">
                  <c:v>11.294445925925928</c:v>
                </c:pt>
                <c:pt idx="295">
                  <c:v>10.73650888888889</c:v>
                </c:pt>
                <c:pt idx="296">
                  <c:v>10.460502962962963</c:v>
                </c:pt>
                <c:pt idx="297">
                  <c:v>10.297667777777777</c:v>
                </c:pt>
                <c:pt idx="298">
                  <c:v>10.115314814814814</c:v>
                </c:pt>
                <c:pt idx="299">
                  <c:v>9.8791755555555554</c:v>
                </c:pt>
                <c:pt idx="300">
                  <c:v>9.5788914814814827</c:v>
                </c:pt>
                <c:pt idx="301">
                  <c:v>9.2163377777777793</c:v>
                </c:pt>
                <c:pt idx="302">
                  <c:v>8.7743029629629632</c:v>
                </c:pt>
                <c:pt idx="303">
                  <c:v>8.2927388888888878</c:v>
                </c:pt>
                <c:pt idx="304">
                  <c:v>7.825867777777777</c:v>
                </c:pt>
                <c:pt idx="305">
                  <c:v>7.4243466666666658</c:v>
                </c:pt>
                <c:pt idx="306">
                  <c:v>7.0917122222222213</c:v>
                </c:pt>
                <c:pt idx="307">
                  <c:v>6.8361603703703695</c:v>
                </c:pt>
                <c:pt idx="308">
                  <c:v>6.6863596296296288</c:v>
                </c:pt>
                <c:pt idx="309">
                  <c:v>6.6860570370370374</c:v>
                </c:pt>
                <c:pt idx="310">
                  <c:v>6.8431637037037047</c:v>
                </c:pt>
                <c:pt idx="311">
                  <c:v>7.1419292592592596</c:v>
                </c:pt>
                <c:pt idx="312">
                  <c:v>7.5307211111111121</c:v>
                </c:pt>
                <c:pt idx="313">
                  <c:v>7.9734440740740737</c:v>
                </c:pt>
                <c:pt idx="314">
                  <c:v>8.4231644444444438</c:v>
                </c:pt>
                <c:pt idx="315">
                  <c:v>8.8666555555555551</c:v>
                </c:pt>
                <c:pt idx="316">
                  <c:v>9.3159074074074066</c:v>
                </c:pt>
                <c:pt idx="317">
                  <c:v>9.8251674074074078</c:v>
                </c:pt>
                <c:pt idx="318">
                  <c:v>10.493821481481481</c:v>
                </c:pt>
                <c:pt idx="319">
                  <c:v>11.353409259259259</c:v>
                </c:pt>
                <c:pt idx="320">
                  <c:v>12.332422222222222</c:v>
                </c:pt>
                <c:pt idx="321">
                  <c:v>13.186309629629632</c:v>
                </c:pt>
                <c:pt idx="322">
                  <c:v>13.752372962962964</c:v>
                </c:pt>
                <c:pt idx="323">
                  <c:v>14.016755555555557</c:v>
                </c:pt>
                <c:pt idx="324">
                  <c:v>14.176386296296295</c:v>
                </c:pt>
                <c:pt idx="325">
                  <c:v>14.332756666666667</c:v>
                </c:pt>
                <c:pt idx="326">
                  <c:v>14.435603703703705</c:v>
                </c:pt>
                <c:pt idx="327">
                  <c:v>14.265455185185184</c:v>
                </c:pt>
                <c:pt idx="328">
                  <c:v>13.703147777777778</c:v>
                </c:pt>
                <c:pt idx="329">
                  <c:v>12.753366666666667</c:v>
                </c:pt>
                <c:pt idx="330">
                  <c:v>11.582107037037039</c:v>
                </c:pt>
                <c:pt idx="331">
                  <c:v>10.344452222222221</c:v>
                </c:pt>
                <c:pt idx="332">
                  <c:v>9.2144085185185176</c:v>
                </c:pt>
                <c:pt idx="333">
                  <c:v>8.2771503703703697</c:v>
                </c:pt>
                <c:pt idx="334">
                  <c:v>7.5981759259259265</c:v>
                </c:pt>
                <c:pt idx="335">
                  <c:v>7.1614788888888894</c:v>
                </c:pt>
                <c:pt idx="336">
                  <c:v>6.9727707407407395</c:v>
                </c:pt>
                <c:pt idx="337">
                  <c:v>7.0286055555555551</c:v>
                </c:pt>
                <c:pt idx="338">
                  <c:v>7.3111681481481483</c:v>
                </c:pt>
                <c:pt idx="339">
                  <c:v>7.7466418518518525</c:v>
                </c:pt>
                <c:pt idx="340">
                  <c:v>8.214372222222222</c:v>
                </c:pt>
                <c:pt idx="341">
                  <c:v>8.6405322222222214</c:v>
                </c:pt>
                <c:pt idx="342">
                  <c:v>9.0122485185185184</c:v>
                </c:pt>
                <c:pt idx="343">
                  <c:v>9.3693003703703699</c:v>
                </c:pt>
                <c:pt idx="344">
                  <c:v>9.7108611111111127</c:v>
                </c:pt>
                <c:pt idx="345">
                  <c:v>9.9881499999999992</c:v>
                </c:pt>
                <c:pt idx="346">
                  <c:v>10.140172962962962</c:v>
                </c:pt>
                <c:pt idx="347">
                  <c:v>10.138936296296295</c:v>
                </c:pt>
                <c:pt idx="348">
                  <c:v>10.010678518518517</c:v>
                </c:pt>
                <c:pt idx="349">
                  <c:v>9.8185244444444439</c:v>
                </c:pt>
                <c:pt idx="350">
                  <c:v>9.6447114814814814</c:v>
                </c:pt>
                <c:pt idx="351">
                  <c:v>9.5563459259259265</c:v>
                </c:pt>
                <c:pt idx="352">
                  <c:v>9.5818885185185181</c:v>
                </c:pt>
                <c:pt idx="353">
                  <c:v>9.711689999999999</c:v>
                </c:pt>
                <c:pt idx="354">
                  <c:v>9.8945103703703694</c:v>
                </c:pt>
                <c:pt idx="355">
                  <c:v>10.055915925925925</c:v>
                </c:pt>
                <c:pt idx="356">
                  <c:v>10.121562592592591</c:v>
                </c:pt>
                <c:pt idx="357">
                  <c:v>10.06166259259259</c:v>
                </c:pt>
                <c:pt idx="358">
                  <c:v>9.9248562962962961</c:v>
                </c:pt>
                <c:pt idx="359">
                  <c:v>9.803116666666666</c:v>
                </c:pt>
                <c:pt idx="360">
                  <c:v>9.7731870370370384</c:v>
                </c:pt>
                <c:pt idx="361">
                  <c:v>9.8417196296296297</c:v>
                </c:pt>
                <c:pt idx="362">
                  <c:v>9.9479248148148152</c:v>
                </c:pt>
                <c:pt idx="363">
                  <c:v>10.035704074074076</c:v>
                </c:pt>
                <c:pt idx="364">
                  <c:v>10.06779037037037</c:v>
                </c:pt>
                <c:pt idx="365">
                  <c:v>10.067857037037037</c:v>
                </c:pt>
                <c:pt idx="366">
                  <c:v>10.057695185185183</c:v>
                </c:pt>
                <c:pt idx="367">
                  <c:v>10.063397407407408</c:v>
                </c:pt>
                <c:pt idx="368">
                  <c:v>10.073285925925925</c:v>
                </c:pt>
                <c:pt idx="369">
                  <c:v>10.073197407407406</c:v>
                </c:pt>
                <c:pt idx="370">
                  <c:v>10.052127777777777</c:v>
                </c:pt>
                <c:pt idx="371">
                  <c:v>10.017117407407406</c:v>
                </c:pt>
                <c:pt idx="372">
                  <c:v>9.9759437037037042</c:v>
                </c:pt>
                <c:pt idx="373">
                  <c:v>9.935599259259261</c:v>
                </c:pt>
                <c:pt idx="374">
                  <c:v>9.9061318518518533</c:v>
                </c:pt>
                <c:pt idx="375">
                  <c:v>9.8937351851851858</c:v>
                </c:pt>
                <c:pt idx="376">
                  <c:v>9.894724444444444</c:v>
                </c:pt>
                <c:pt idx="377">
                  <c:v>9.8906933333333331</c:v>
                </c:pt>
                <c:pt idx="378">
                  <c:v>9.8735318518518511</c:v>
                </c:pt>
                <c:pt idx="379">
                  <c:v>9.8456037037037039</c:v>
                </c:pt>
                <c:pt idx="380">
                  <c:v>9.8172622222222241</c:v>
                </c:pt>
                <c:pt idx="381">
                  <c:v>9.7962796296296304</c:v>
                </c:pt>
                <c:pt idx="382">
                  <c:v>9.7940296296296285</c:v>
                </c:pt>
                <c:pt idx="383">
                  <c:v>9.8188225925925945</c:v>
                </c:pt>
                <c:pt idx="384">
                  <c:v>9.8631085185185192</c:v>
                </c:pt>
                <c:pt idx="385">
                  <c:v>9.9004688888888897</c:v>
                </c:pt>
                <c:pt idx="386">
                  <c:v>9.91631888888889</c:v>
                </c:pt>
                <c:pt idx="387">
                  <c:v>9.9191214814814828</c:v>
                </c:pt>
                <c:pt idx="388">
                  <c:v>9.9317285185185185</c:v>
                </c:pt>
                <c:pt idx="389">
                  <c:v>9.9496144444444443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'12krokov_vyhladene'!$F$7:$F$396</c:f>
              <c:numCache>
                <c:formatCode>General</c:formatCode>
                <c:ptCount val="390"/>
                <c:pt idx="0">
                  <c:v>9.0417446913580246</c:v>
                </c:pt>
                <c:pt idx="1">
                  <c:v>9.0534534567901233</c:v>
                </c:pt>
                <c:pt idx="2">
                  <c:v>9.1047879012345678</c:v>
                </c:pt>
                <c:pt idx="3">
                  <c:v>9.2296237037037052</c:v>
                </c:pt>
                <c:pt idx="4">
                  <c:v>9.4716344444444456</c:v>
                </c:pt>
                <c:pt idx="5">
                  <c:v>9.8788638271604938</c:v>
                </c:pt>
                <c:pt idx="6">
                  <c:v>10.487251481481481</c:v>
                </c:pt>
                <c:pt idx="7">
                  <c:v>11.267035555555557</c:v>
                </c:pt>
                <c:pt idx="8">
                  <c:v>12.079877654320988</c:v>
                </c:pt>
                <c:pt idx="9">
                  <c:v>12.699533703703702</c:v>
                </c:pt>
                <c:pt idx="10">
                  <c:v>12.931768024691358</c:v>
                </c:pt>
                <c:pt idx="11">
                  <c:v>12.744622098765433</c:v>
                </c:pt>
                <c:pt idx="12">
                  <c:v>12.300106790123458</c:v>
                </c:pt>
                <c:pt idx="13">
                  <c:v>11.8376</c:v>
                </c:pt>
                <c:pt idx="14">
                  <c:v>11.529135679012347</c:v>
                </c:pt>
                <c:pt idx="15">
                  <c:v>11.389492962962963</c:v>
                </c:pt>
                <c:pt idx="16">
                  <c:v>11.315883950617284</c:v>
                </c:pt>
                <c:pt idx="17">
                  <c:v>11.161795679012345</c:v>
                </c:pt>
                <c:pt idx="18">
                  <c:v>10.83744938271605</c:v>
                </c:pt>
                <c:pt idx="19">
                  <c:v>10.328159259259259</c:v>
                </c:pt>
                <c:pt idx="20">
                  <c:v>9.6918625925925923</c:v>
                </c:pt>
                <c:pt idx="21">
                  <c:v>8.9965179012345668</c:v>
                </c:pt>
                <c:pt idx="22">
                  <c:v>8.3123738271604939</c:v>
                </c:pt>
                <c:pt idx="23">
                  <c:v>7.6847718518518517</c:v>
                </c:pt>
                <c:pt idx="24">
                  <c:v>7.1454167901234564</c:v>
                </c:pt>
                <c:pt idx="25">
                  <c:v>6.6847213580246923</c:v>
                </c:pt>
                <c:pt idx="26">
                  <c:v>6.2810808641975315</c:v>
                </c:pt>
                <c:pt idx="27">
                  <c:v>5.9203443209876552</c:v>
                </c:pt>
                <c:pt idx="28">
                  <c:v>5.6329948148148148</c:v>
                </c:pt>
                <c:pt idx="29">
                  <c:v>5.4727792592592595</c:v>
                </c:pt>
                <c:pt idx="30">
                  <c:v>5.4969612345679018</c:v>
                </c:pt>
                <c:pt idx="31">
                  <c:v>5.745571234567902</c:v>
                </c:pt>
                <c:pt idx="32">
                  <c:v>6.2599014814814824</c:v>
                </c:pt>
                <c:pt idx="33">
                  <c:v>7.072907160493827</c:v>
                </c:pt>
                <c:pt idx="34">
                  <c:v>8.2037877777777783</c:v>
                </c:pt>
                <c:pt idx="35">
                  <c:v>9.6064880246913589</c:v>
                </c:pt>
                <c:pt idx="36">
                  <c:v>11.180642222222223</c:v>
                </c:pt>
                <c:pt idx="37">
                  <c:v>12.766565308641978</c:v>
                </c:pt>
                <c:pt idx="38">
                  <c:v>14.210964567901236</c:v>
                </c:pt>
                <c:pt idx="39">
                  <c:v>15.376568765432099</c:v>
                </c:pt>
                <c:pt idx="40">
                  <c:v>16.150741234567899</c:v>
                </c:pt>
                <c:pt idx="41">
                  <c:v>16.429364567901231</c:v>
                </c:pt>
                <c:pt idx="42">
                  <c:v>16.159879382716049</c:v>
                </c:pt>
                <c:pt idx="43">
                  <c:v>15.423734567901235</c:v>
                </c:pt>
                <c:pt idx="44">
                  <c:v>14.448065802469136</c:v>
                </c:pt>
                <c:pt idx="45">
                  <c:v>13.48043975308642</c:v>
                </c:pt>
                <c:pt idx="46">
                  <c:v>12.631570987654321</c:v>
                </c:pt>
                <c:pt idx="47">
                  <c:v>11.812067654320989</c:v>
                </c:pt>
                <c:pt idx="48">
                  <c:v>10.886392098765434</c:v>
                </c:pt>
                <c:pt idx="49">
                  <c:v>9.8061271604938298</c:v>
                </c:pt>
                <c:pt idx="50">
                  <c:v>8.6878956790123478</c:v>
                </c:pt>
                <c:pt idx="51">
                  <c:v>7.7032318518518528</c:v>
                </c:pt>
                <c:pt idx="52">
                  <c:v>6.9860699999999989</c:v>
                </c:pt>
                <c:pt idx="53">
                  <c:v>6.5613582716049379</c:v>
                </c:pt>
                <c:pt idx="54">
                  <c:v>6.3508509876543195</c:v>
                </c:pt>
                <c:pt idx="55">
                  <c:v>6.2338493827160484</c:v>
                </c:pt>
                <c:pt idx="56">
                  <c:v>6.1139735802469133</c:v>
                </c:pt>
                <c:pt idx="57">
                  <c:v>5.9819904938271593</c:v>
                </c:pt>
                <c:pt idx="58">
                  <c:v>5.893815061728394</c:v>
                </c:pt>
                <c:pt idx="59">
                  <c:v>5.9235444444444445</c:v>
                </c:pt>
                <c:pt idx="60">
                  <c:v>6.1237741975308646</c:v>
                </c:pt>
                <c:pt idx="61">
                  <c:v>6.5242987654320999</c:v>
                </c:pt>
                <c:pt idx="62">
                  <c:v>7.1544793827160502</c:v>
                </c:pt>
                <c:pt idx="63">
                  <c:v>8.0356320987654328</c:v>
                </c:pt>
                <c:pt idx="64">
                  <c:v>9.1731348148148157</c:v>
                </c:pt>
                <c:pt idx="65">
                  <c:v>10.539120617283951</c:v>
                </c:pt>
                <c:pt idx="66">
                  <c:v>12.043703580246914</c:v>
                </c:pt>
                <c:pt idx="67">
                  <c:v>13.517374320987654</c:v>
                </c:pt>
                <c:pt idx="68">
                  <c:v>14.70575987654321</c:v>
                </c:pt>
                <c:pt idx="69">
                  <c:v>15.371597654320986</c:v>
                </c:pt>
                <c:pt idx="70">
                  <c:v>15.411434320987652</c:v>
                </c:pt>
                <c:pt idx="71">
                  <c:v>14.942248148148147</c:v>
                </c:pt>
                <c:pt idx="72">
                  <c:v>14.244963950617283</c:v>
                </c:pt>
                <c:pt idx="73">
                  <c:v>13.602393950617284</c:v>
                </c:pt>
                <c:pt idx="74">
                  <c:v>13.141707777777777</c:v>
                </c:pt>
                <c:pt idx="75">
                  <c:v>12.784136666666667</c:v>
                </c:pt>
                <c:pt idx="76">
                  <c:v>12.334972592592592</c:v>
                </c:pt>
                <c:pt idx="77">
                  <c:v>11.651739135802471</c:v>
                </c:pt>
                <c:pt idx="78">
                  <c:v>10.72405913580247</c:v>
                </c:pt>
                <c:pt idx="79">
                  <c:v>9.6724112345679032</c:v>
                </c:pt>
                <c:pt idx="80">
                  <c:v>8.6204320987654324</c:v>
                </c:pt>
                <c:pt idx="81">
                  <c:v>7.6624745679012358</c:v>
                </c:pt>
                <c:pt idx="82">
                  <c:v>6.8306398765432101</c:v>
                </c:pt>
                <c:pt idx="83">
                  <c:v>6.1475718518518532</c:v>
                </c:pt>
                <c:pt idx="84">
                  <c:v>5.6000706172839507</c:v>
                </c:pt>
                <c:pt idx="85">
                  <c:v>5.1715441975308645</c:v>
                </c:pt>
                <c:pt idx="86">
                  <c:v>4.8484093827160493</c:v>
                </c:pt>
                <c:pt idx="87">
                  <c:v>4.6715265432098763</c:v>
                </c:pt>
                <c:pt idx="88">
                  <c:v>4.717534938271605</c:v>
                </c:pt>
                <c:pt idx="89">
                  <c:v>5.0987827160493824</c:v>
                </c:pt>
                <c:pt idx="90">
                  <c:v>5.9023441975308648</c:v>
                </c:pt>
                <c:pt idx="91">
                  <c:v>7.1598070370370364</c:v>
                </c:pt>
                <c:pt idx="92">
                  <c:v>8.7552101234567896</c:v>
                </c:pt>
                <c:pt idx="93">
                  <c:v>10.470525308641975</c:v>
                </c:pt>
                <c:pt idx="94">
                  <c:v>12.053822839506173</c:v>
                </c:pt>
                <c:pt idx="95">
                  <c:v>13.353487407407407</c:v>
                </c:pt>
                <c:pt idx="96">
                  <c:v>14.290576913580248</c:v>
                </c:pt>
                <c:pt idx="97">
                  <c:v>14.825606913580247</c:v>
                </c:pt>
                <c:pt idx="98">
                  <c:v>14.955968024691359</c:v>
                </c:pt>
                <c:pt idx="99">
                  <c:v>14.819133456790125</c:v>
                </c:pt>
                <c:pt idx="100">
                  <c:v>14.676574691358026</c:v>
                </c:pt>
                <c:pt idx="101">
                  <c:v>14.755634814814817</c:v>
                </c:pt>
                <c:pt idx="102">
                  <c:v>14.988494814814814</c:v>
                </c:pt>
                <c:pt idx="103">
                  <c:v>15.018049382716049</c:v>
                </c:pt>
                <c:pt idx="104">
                  <c:v>14.402026419753085</c:v>
                </c:pt>
                <c:pt idx="105">
                  <c:v>13.001889259259258</c:v>
                </c:pt>
                <c:pt idx="106">
                  <c:v>11.046083580246913</c:v>
                </c:pt>
                <c:pt idx="107">
                  <c:v>8.999656913580246</c:v>
                </c:pt>
                <c:pt idx="108">
                  <c:v>7.2282092592592591</c:v>
                </c:pt>
                <c:pt idx="109">
                  <c:v>5.899114074074074</c:v>
                </c:pt>
                <c:pt idx="110">
                  <c:v>5.0055602469135803</c:v>
                </c:pt>
                <c:pt idx="111">
                  <c:v>4.4902962962962967</c:v>
                </c:pt>
                <c:pt idx="112">
                  <c:v>4.2955380246913579</c:v>
                </c:pt>
                <c:pt idx="113">
                  <c:v>4.3660135802469142</c:v>
                </c:pt>
                <c:pt idx="114">
                  <c:v>4.6586112345679007</c:v>
                </c:pt>
                <c:pt idx="115">
                  <c:v>5.1362875308641973</c:v>
                </c:pt>
                <c:pt idx="116">
                  <c:v>5.7991139506172829</c:v>
                </c:pt>
                <c:pt idx="117">
                  <c:v>6.661299629629629</c:v>
                </c:pt>
                <c:pt idx="118">
                  <c:v>7.738215802469135</c:v>
                </c:pt>
                <c:pt idx="119">
                  <c:v>8.9490454320987656</c:v>
                </c:pt>
                <c:pt idx="120">
                  <c:v>10.160192839506173</c:v>
                </c:pt>
                <c:pt idx="121">
                  <c:v>11.244693950617284</c:v>
                </c:pt>
                <c:pt idx="122">
                  <c:v>12.246383333333332</c:v>
                </c:pt>
                <c:pt idx="123">
                  <c:v>13.250400864197529</c:v>
                </c:pt>
                <c:pt idx="124">
                  <c:v>14.250772222222219</c:v>
                </c:pt>
                <c:pt idx="125">
                  <c:v>14.990926790123455</c:v>
                </c:pt>
                <c:pt idx="126">
                  <c:v>15.218406419753086</c:v>
                </c:pt>
                <c:pt idx="127">
                  <c:v>14.900748518518519</c:v>
                </c:pt>
                <c:pt idx="128">
                  <c:v>14.336341358024692</c:v>
                </c:pt>
                <c:pt idx="129">
                  <c:v>13.867451604938273</c:v>
                </c:pt>
                <c:pt idx="130">
                  <c:v>13.612644814814816</c:v>
                </c:pt>
                <c:pt idx="131">
                  <c:v>13.38306802469136</c:v>
                </c:pt>
                <c:pt idx="132">
                  <c:v>12.884759135802469</c:v>
                </c:pt>
                <c:pt idx="133">
                  <c:v>11.978708888888889</c:v>
                </c:pt>
                <c:pt idx="134">
                  <c:v>10.788173950617285</c:v>
                </c:pt>
                <c:pt idx="135">
                  <c:v>9.5778886419753082</c:v>
                </c:pt>
                <c:pt idx="136">
                  <c:v>8.5466265432098751</c:v>
                </c:pt>
                <c:pt idx="137">
                  <c:v>7.7028141975308628</c:v>
                </c:pt>
                <c:pt idx="138">
                  <c:v>6.9470077777777774</c:v>
                </c:pt>
                <c:pt idx="139">
                  <c:v>6.2136983950617291</c:v>
                </c:pt>
                <c:pt idx="140">
                  <c:v>5.5455666666666668</c:v>
                </c:pt>
                <c:pt idx="141">
                  <c:v>5.0441718518518526</c:v>
                </c:pt>
                <c:pt idx="142">
                  <c:v>4.7897693827160497</c:v>
                </c:pt>
                <c:pt idx="143">
                  <c:v>4.8211346913580249</c:v>
                </c:pt>
                <c:pt idx="144">
                  <c:v>5.1514181481481485</c:v>
                </c:pt>
                <c:pt idx="145">
                  <c:v>5.7783970370370374</c:v>
                </c:pt>
                <c:pt idx="146">
                  <c:v>6.710283950617284</c:v>
                </c:pt>
                <c:pt idx="147">
                  <c:v>7.9528454320987647</c:v>
                </c:pt>
                <c:pt idx="148">
                  <c:v>9.5290323456790116</c:v>
                </c:pt>
                <c:pt idx="149">
                  <c:v>11.340573333333333</c:v>
                </c:pt>
                <c:pt idx="150">
                  <c:v>13.147144074074072</c:v>
                </c:pt>
                <c:pt idx="151">
                  <c:v>14.548825925925925</c:v>
                </c:pt>
                <c:pt idx="152">
                  <c:v>15.256294074074075</c:v>
                </c:pt>
                <c:pt idx="153">
                  <c:v>15.223671851851853</c:v>
                </c:pt>
                <c:pt idx="154">
                  <c:v>14.718786790123458</c:v>
                </c:pt>
                <c:pt idx="155">
                  <c:v>14.097671481481482</c:v>
                </c:pt>
                <c:pt idx="156">
                  <c:v>13.601663333333333</c:v>
                </c:pt>
                <c:pt idx="157">
                  <c:v>13.219695679012345</c:v>
                </c:pt>
                <c:pt idx="158">
                  <c:v>12.764848765432099</c:v>
                </c:pt>
                <c:pt idx="159">
                  <c:v>12.040417037037038</c:v>
                </c:pt>
                <c:pt idx="160">
                  <c:v>11.00445864197531</c:v>
                </c:pt>
                <c:pt idx="161">
                  <c:v>9.7778780246913595</c:v>
                </c:pt>
                <c:pt idx="162">
                  <c:v>8.5603566666666673</c:v>
                </c:pt>
                <c:pt idx="163">
                  <c:v>7.4966650617283959</c:v>
                </c:pt>
                <c:pt idx="164">
                  <c:v>6.6528879012345685</c:v>
                </c:pt>
                <c:pt idx="165">
                  <c:v>6.0458341975308647</c:v>
                </c:pt>
                <c:pt idx="166">
                  <c:v>5.6910339506172845</c:v>
                </c:pt>
                <c:pt idx="167">
                  <c:v>5.6054517283950611</c:v>
                </c:pt>
                <c:pt idx="168">
                  <c:v>5.7691485185185192</c:v>
                </c:pt>
                <c:pt idx="169">
                  <c:v>6.1422770370370374</c:v>
                </c:pt>
                <c:pt idx="170">
                  <c:v>6.6819253086419765</c:v>
                </c:pt>
                <c:pt idx="171">
                  <c:v>7.3976188888888901</c:v>
                </c:pt>
                <c:pt idx="172">
                  <c:v>8.2973166666666671</c:v>
                </c:pt>
                <c:pt idx="173">
                  <c:v>9.384318271604938</c:v>
                </c:pt>
                <c:pt idx="174">
                  <c:v>10.608261975308642</c:v>
                </c:pt>
                <c:pt idx="175">
                  <c:v>11.914184197530863</c:v>
                </c:pt>
                <c:pt idx="176">
                  <c:v>13.153091975308641</c:v>
                </c:pt>
                <c:pt idx="177">
                  <c:v>14.114387901234565</c:v>
                </c:pt>
                <c:pt idx="178">
                  <c:v>14.546797654320985</c:v>
                </c:pt>
                <c:pt idx="179">
                  <c:v>14.402260246913578</c:v>
                </c:pt>
                <c:pt idx="180">
                  <c:v>13.862072222222222</c:v>
                </c:pt>
                <c:pt idx="181">
                  <c:v>13.283334320987654</c:v>
                </c:pt>
                <c:pt idx="182">
                  <c:v>12.900788148148147</c:v>
                </c:pt>
                <c:pt idx="183">
                  <c:v>12.71908148148148</c:v>
                </c:pt>
                <c:pt idx="184">
                  <c:v>12.523689506172836</c:v>
                </c:pt>
                <c:pt idx="185">
                  <c:v>12.087197407407404</c:v>
                </c:pt>
                <c:pt idx="186">
                  <c:v>11.308652345679009</c:v>
                </c:pt>
                <c:pt idx="187">
                  <c:v>10.25750061728395</c:v>
                </c:pt>
                <c:pt idx="188">
                  <c:v>9.0823630864197522</c:v>
                </c:pt>
                <c:pt idx="189">
                  <c:v>7.9161439506172835</c:v>
                </c:pt>
                <c:pt idx="190">
                  <c:v>6.8331582716049377</c:v>
                </c:pt>
                <c:pt idx="191">
                  <c:v>5.8891397530864209</c:v>
                </c:pt>
                <c:pt idx="192">
                  <c:v>5.1619387654321001</c:v>
                </c:pt>
                <c:pt idx="193">
                  <c:v>4.7506046913580251</c:v>
                </c:pt>
                <c:pt idx="194">
                  <c:v>4.7305854320987661</c:v>
                </c:pt>
                <c:pt idx="195">
                  <c:v>5.1203227160493823</c:v>
                </c:pt>
                <c:pt idx="196">
                  <c:v>5.8662703703703691</c:v>
                </c:pt>
                <c:pt idx="197">
                  <c:v>6.877027530864197</c:v>
                </c:pt>
                <c:pt idx="198">
                  <c:v>8.0352487654320992</c:v>
                </c:pt>
                <c:pt idx="199">
                  <c:v>9.2661059259259257</c:v>
                </c:pt>
                <c:pt idx="200">
                  <c:v>10.517512469135802</c:v>
                </c:pt>
                <c:pt idx="201">
                  <c:v>11.772482098765432</c:v>
                </c:pt>
                <c:pt idx="202">
                  <c:v>12.949497160493827</c:v>
                </c:pt>
                <c:pt idx="203">
                  <c:v>13.954418641975309</c:v>
                </c:pt>
                <c:pt idx="204">
                  <c:v>14.694588765432099</c:v>
                </c:pt>
                <c:pt idx="205">
                  <c:v>15.166168888888889</c:v>
                </c:pt>
                <c:pt idx="206">
                  <c:v>15.355509506172837</c:v>
                </c:pt>
                <c:pt idx="207">
                  <c:v>15.189717037037035</c:v>
                </c:pt>
                <c:pt idx="208">
                  <c:v>14.539047407407407</c:v>
                </c:pt>
                <c:pt idx="209">
                  <c:v>13.357809876543209</c:v>
                </c:pt>
                <c:pt idx="210">
                  <c:v>11.795929135802469</c:v>
                </c:pt>
                <c:pt idx="211">
                  <c:v>10.136575185185185</c:v>
                </c:pt>
                <c:pt idx="212">
                  <c:v>8.6594977777777782</c:v>
                </c:pt>
                <c:pt idx="213">
                  <c:v>7.487620864197531</c:v>
                </c:pt>
                <c:pt idx="214">
                  <c:v>6.622164320987654</c:v>
                </c:pt>
                <c:pt idx="215">
                  <c:v>6.0144017283950619</c:v>
                </c:pt>
                <c:pt idx="216">
                  <c:v>5.6620240740740746</c:v>
                </c:pt>
                <c:pt idx="217">
                  <c:v>5.5879507407407409</c:v>
                </c:pt>
                <c:pt idx="218">
                  <c:v>5.8083761728395054</c:v>
                </c:pt>
                <c:pt idx="219">
                  <c:v>6.2786683950617279</c:v>
                </c:pt>
                <c:pt idx="220">
                  <c:v>6.9148122222222215</c:v>
                </c:pt>
                <c:pt idx="221">
                  <c:v>7.6081177777777782</c:v>
                </c:pt>
                <c:pt idx="222">
                  <c:v>8.2808566666666668</c:v>
                </c:pt>
                <c:pt idx="223">
                  <c:v>8.8807216049382713</c:v>
                </c:pt>
                <c:pt idx="224">
                  <c:v>9.4411802469135804</c:v>
                </c:pt>
                <c:pt idx="225">
                  <c:v>10.077933580246913</c:v>
                </c:pt>
                <c:pt idx="226">
                  <c:v>10.983726049382717</c:v>
                </c:pt>
                <c:pt idx="227">
                  <c:v>12.20218703703704</c:v>
                </c:pt>
                <c:pt idx="228">
                  <c:v>13.529006172839507</c:v>
                </c:pt>
                <c:pt idx="229">
                  <c:v>14.511119753086421</c:v>
                </c:pt>
                <c:pt idx="230">
                  <c:v>14.82911074074074</c:v>
                </c:pt>
                <c:pt idx="231">
                  <c:v>14.479646049382715</c:v>
                </c:pt>
                <c:pt idx="232">
                  <c:v>13.798299506172839</c:v>
                </c:pt>
                <c:pt idx="233">
                  <c:v>13.108850493827161</c:v>
                </c:pt>
                <c:pt idx="234">
                  <c:v>12.540764938271606</c:v>
                </c:pt>
                <c:pt idx="235">
                  <c:v>12.016157407407407</c:v>
                </c:pt>
                <c:pt idx="236">
                  <c:v>11.430847037037038</c:v>
                </c:pt>
                <c:pt idx="237">
                  <c:v>10.77803962962963</c:v>
                </c:pt>
                <c:pt idx="238">
                  <c:v>10.1269212345679</c:v>
                </c:pt>
                <c:pt idx="239">
                  <c:v>9.5633524691358023</c:v>
                </c:pt>
                <c:pt idx="240">
                  <c:v>9.1025580246913584</c:v>
                </c:pt>
                <c:pt idx="241">
                  <c:v>8.7012217283950619</c:v>
                </c:pt>
                <c:pt idx="242">
                  <c:v>8.2701518518518533</c:v>
                </c:pt>
                <c:pt idx="243">
                  <c:v>7.7566059259259257</c:v>
                </c:pt>
                <c:pt idx="244">
                  <c:v>7.1660328395061734</c:v>
                </c:pt>
                <c:pt idx="245">
                  <c:v>6.5706474074074075</c:v>
                </c:pt>
                <c:pt idx="246">
                  <c:v>6.0553577777777781</c:v>
                </c:pt>
                <c:pt idx="247">
                  <c:v>5.7082182716049381</c:v>
                </c:pt>
                <c:pt idx="248">
                  <c:v>5.6080323456790113</c:v>
                </c:pt>
                <c:pt idx="249">
                  <c:v>5.8248561728395059</c:v>
                </c:pt>
                <c:pt idx="250">
                  <c:v>6.3728918518518514</c:v>
                </c:pt>
                <c:pt idx="251">
                  <c:v>7.2045634567901233</c:v>
                </c:pt>
                <c:pt idx="252">
                  <c:v>8.2221780246913578</c:v>
                </c:pt>
                <c:pt idx="253">
                  <c:v>9.3351112345679024</c:v>
                </c:pt>
                <c:pt idx="254">
                  <c:v>10.475900617283953</c:v>
                </c:pt>
                <c:pt idx="255">
                  <c:v>11.587744074074076</c:v>
                </c:pt>
                <c:pt idx="256">
                  <c:v>12.596672098765433</c:v>
                </c:pt>
                <c:pt idx="257">
                  <c:v>13.390554814814815</c:v>
                </c:pt>
                <c:pt idx="258">
                  <c:v>13.897536172839507</c:v>
                </c:pt>
                <c:pt idx="259">
                  <c:v>14.146765308641974</c:v>
                </c:pt>
                <c:pt idx="260">
                  <c:v>14.317207283950616</c:v>
                </c:pt>
                <c:pt idx="261">
                  <c:v>14.569189259259259</c:v>
                </c:pt>
                <c:pt idx="262">
                  <c:v>14.90084851851852</c:v>
                </c:pt>
                <c:pt idx="263">
                  <c:v>15.078186172839509</c:v>
                </c:pt>
                <c:pt idx="264">
                  <c:v>14.819174074074077</c:v>
                </c:pt>
                <c:pt idx="265">
                  <c:v>13.998440123456794</c:v>
                </c:pt>
                <c:pt idx="266">
                  <c:v>12.726237901234569</c:v>
                </c:pt>
                <c:pt idx="267">
                  <c:v>11.258586049382716</c:v>
                </c:pt>
                <c:pt idx="268">
                  <c:v>9.8347939506172839</c:v>
                </c:pt>
                <c:pt idx="269">
                  <c:v>8.6054983950617281</c:v>
                </c:pt>
                <c:pt idx="270">
                  <c:v>7.6272774074074077</c:v>
                </c:pt>
                <c:pt idx="271">
                  <c:v>6.898536913580247</c:v>
                </c:pt>
                <c:pt idx="272">
                  <c:v>6.3972870370370378</c:v>
                </c:pt>
                <c:pt idx="273">
                  <c:v>6.0903224691358027</c:v>
                </c:pt>
                <c:pt idx="274">
                  <c:v>5.9535279012345681</c:v>
                </c:pt>
                <c:pt idx="275">
                  <c:v>5.9535587654320992</c:v>
                </c:pt>
                <c:pt idx="276">
                  <c:v>6.0599125925925925</c:v>
                </c:pt>
                <c:pt idx="277">
                  <c:v>6.2466125925925935</c:v>
                </c:pt>
                <c:pt idx="278">
                  <c:v>6.5102330864197526</c:v>
                </c:pt>
                <c:pt idx="279">
                  <c:v>6.857923950617284</c:v>
                </c:pt>
                <c:pt idx="280">
                  <c:v>7.3093337037037029</c:v>
                </c:pt>
                <c:pt idx="281">
                  <c:v>7.8821650617283936</c:v>
                </c:pt>
                <c:pt idx="282">
                  <c:v>8.5961119753086415</c:v>
                </c:pt>
                <c:pt idx="283">
                  <c:v>9.4193582716049402</c:v>
                </c:pt>
                <c:pt idx="284">
                  <c:v>10.282342716049383</c:v>
                </c:pt>
                <c:pt idx="285">
                  <c:v>11.095897160493827</c:v>
                </c:pt>
                <c:pt idx="286">
                  <c:v>11.855344197530862</c:v>
                </c:pt>
                <c:pt idx="287">
                  <c:v>12.606611111111109</c:v>
                </c:pt>
                <c:pt idx="288">
                  <c:v>13.364598395061726</c:v>
                </c:pt>
                <c:pt idx="289">
                  <c:v>13.991027654320987</c:v>
                </c:pt>
                <c:pt idx="290">
                  <c:v>14.24524950617284</c:v>
                </c:pt>
                <c:pt idx="291">
                  <c:v>13.96437814814815</c:v>
                </c:pt>
                <c:pt idx="292">
                  <c:v>13.208817407407409</c:v>
                </c:pt>
                <c:pt idx="293">
                  <c:v>12.256861728395064</c:v>
                </c:pt>
                <c:pt idx="294">
                  <c:v>11.408795308641977</c:v>
                </c:pt>
                <c:pt idx="295">
                  <c:v>10.830485925925927</c:v>
                </c:pt>
                <c:pt idx="296">
                  <c:v>10.498226543209876</c:v>
                </c:pt>
                <c:pt idx="297">
                  <c:v>10.291161851851852</c:v>
                </c:pt>
                <c:pt idx="298">
                  <c:v>10.097386049382715</c:v>
                </c:pt>
                <c:pt idx="299">
                  <c:v>9.8577939506172854</c:v>
                </c:pt>
                <c:pt idx="300">
                  <c:v>9.558134938271607</c:v>
                </c:pt>
                <c:pt idx="301">
                  <c:v>9.1898440740740757</c:v>
                </c:pt>
                <c:pt idx="302">
                  <c:v>8.7611265432098779</c:v>
                </c:pt>
                <c:pt idx="303">
                  <c:v>8.297636543209876</c:v>
                </c:pt>
                <c:pt idx="304">
                  <c:v>7.8476511111111096</c:v>
                </c:pt>
                <c:pt idx="305">
                  <c:v>7.4473088888888874</c:v>
                </c:pt>
                <c:pt idx="306">
                  <c:v>7.1174064197530855</c:v>
                </c:pt>
                <c:pt idx="307">
                  <c:v>6.8714107407407399</c:v>
                </c:pt>
                <c:pt idx="308">
                  <c:v>6.7361923456790116</c:v>
                </c:pt>
                <c:pt idx="309">
                  <c:v>6.7385267901234576</c:v>
                </c:pt>
                <c:pt idx="310">
                  <c:v>6.8903833333333333</c:v>
                </c:pt>
                <c:pt idx="311">
                  <c:v>7.1719380246913582</c:v>
                </c:pt>
                <c:pt idx="312">
                  <c:v>7.5486981481481479</c:v>
                </c:pt>
                <c:pt idx="313">
                  <c:v>7.9757765432098777</c:v>
                </c:pt>
                <c:pt idx="314">
                  <c:v>8.4210880246913575</c:v>
                </c:pt>
                <c:pt idx="315">
                  <c:v>8.8685758024691363</c:v>
                </c:pt>
                <c:pt idx="316">
                  <c:v>9.3359101234567898</c:v>
                </c:pt>
                <c:pt idx="317">
                  <c:v>9.8782987654320991</c:v>
                </c:pt>
                <c:pt idx="318">
                  <c:v>10.557466049382716</c:v>
                </c:pt>
                <c:pt idx="319">
                  <c:v>11.393217654320987</c:v>
                </c:pt>
                <c:pt idx="320">
                  <c:v>12.290713703703704</c:v>
                </c:pt>
                <c:pt idx="321">
                  <c:v>13.090368271604939</c:v>
                </c:pt>
                <c:pt idx="322">
                  <c:v>13.651812716049385</c:v>
                </c:pt>
                <c:pt idx="323">
                  <c:v>13.981838271604937</c:v>
                </c:pt>
                <c:pt idx="324">
                  <c:v>14.17529950617284</c:v>
                </c:pt>
                <c:pt idx="325">
                  <c:v>14.314915555555556</c:v>
                </c:pt>
                <c:pt idx="326">
                  <c:v>14.344605185185186</c:v>
                </c:pt>
                <c:pt idx="327">
                  <c:v>14.134735555555556</c:v>
                </c:pt>
                <c:pt idx="328">
                  <c:v>13.573989876543209</c:v>
                </c:pt>
                <c:pt idx="329">
                  <c:v>12.679540493827162</c:v>
                </c:pt>
                <c:pt idx="330">
                  <c:v>11.559975308641976</c:v>
                </c:pt>
                <c:pt idx="331">
                  <c:v>10.380322592592593</c:v>
                </c:pt>
                <c:pt idx="332">
                  <c:v>9.2786703703703708</c:v>
                </c:pt>
                <c:pt idx="333">
                  <c:v>8.3632449382716043</c:v>
                </c:pt>
                <c:pt idx="334">
                  <c:v>7.6789350617283958</c:v>
                </c:pt>
                <c:pt idx="335">
                  <c:v>7.2441418518518512</c:v>
                </c:pt>
                <c:pt idx="336">
                  <c:v>7.0542850617283941</c:v>
                </c:pt>
                <c:pt idx="337">
                  <c:v>7.1041814814814801</c:v>
                </c:pt>
                <c:pt idx="338">
                  <c:v>7.3621385185185177</c:v>
                </c:pt>
                <c:pt idx="339">
                  <c:v>7.7573940740740737</c:v>
                </c:pt>
                <c:pt idx="340">
                  <c:v>8.2005154320987668</c:v>
                </c:pt>
                <c:pt idx="341">
                  <c:v>8.6223843209876545</c:v>
                </c:pt>
                <c:pt idx="342">
                  <c:v>9.0073603703703693</c:v>
                </c:pt>
                <c:pt idx="343">
                  <c:v>9.364136666666667</c:v>
                </c:pt>
                <c:pt idx="344">
                  <c:v>9.6894371604938261</c:v>
                </c:pt>
                <c:pt idx="345">
                  <c:v>9.9463946913580248</c:v>
                </c:pt>
                <c:pt idx="346">
                  <c:v>10.089086419753086</c:v>
                </c:pt>
                <c:pt idx="347">
                  <c:v>10.096595925925925</c:v>
                </c:pt>
                <c:pt idx="348">
                  <c:v>9.9893797530864177</c:v>
                </c:pt>
                <c:pt idx="349">
                  <c:v>9.8246381481481464</c:v>
                </c:pt>
                <c:pt idx="350">
                  <c:v>9.6731939506172839</c:v>
                </c:pt>
                <c:pt idx="351">
                  <c:v>9.5943153086419759</c:v>
                </c:pt>
                <c:pt idx="352">
                  <c:v>9.61664148148148</c:v>
                </c:pt>
                <c:pt idx="353">
                  <c:v>9.729362962962961</c:v>
                </c:pt>
                <c:pt idx="354">
                  <c:v>9.8873720987654306</c:v>
                </c:pt>
                <c:pt idx="355">
                  <c:v>10.023996296296295</c:v>
                </c:pt>
                <c:pt idx="356">
                  <c:v>10.079713703703701</c:v>
                </c:pt>
                <c:pt idx="357">
                  <c:v>10.036027160493825</c:v>
                </c:pt>
                <c:pt idx="358">
                  <c:v>9.9298785185185192</c:v>
                </c:pt>
                <c:pt idx="359">
                  <c:v>9.8337199999999996</c:v>
                </c:pt>
                <c:pt idx="360">
                  <c:v>9.8060077777777774</c:v>
                </c:pt>
                <c:pt idx="361">
                  <c:v>9.8542771604938277</c:v>
                </c:pt>
                <c:pt idx="362">
                  <c:v>9.9417828395061729</c:v>
                </c:pt>
                <c:pt idx="363">
                  <c:v>10.01713975308642</c:v>
                </c:pt>
                <c:pt idx="364">
                  <c:v>10.057117160493826</c:v>
                </c:pt>
                <c:pt idx="365">
                  <c:v>10.064447530864195</c:v>
                </c:pt>
                <c:pt idx="366">
                  <c:v>10.062983209876542</c:v>
                </c:pt>
                <c:pt idx="367">
                  <c:v>10.06479283950617</c:v>
                </c:pt>
                <c:pt idx="368">
                  <c:v>10.069960246913579</c:v>
                </c:pt>
                <c:pt idx="369">
                  <c:v>10.066203703703701</c:v>
                </c:pt>
                <c:pt idx="370">
                  <c:v>10.04748086419753</c:v>
                </c:pt>
                <c:pt idx="371">
                  <c:v>10.015062962962963</c:v>
                </c:pt>
                <c:pt idx="372">
                  <c:v>9.9762201234567911</c:v>
                </c:pt>
                <c:pt idx="373">
                  <c:v>9.9392249382716056</c:v>
                </c:pt>
                <c:pt idx="374">
                  <c:v>9.911822098765434</c:v>
                </c:pt>
                <c:pt idx="375">
                  <c:v>9.8981971604938277</c:v>
                </c:pt>
                <c:pt idx="376">
                  <c:v>9.8930509876543198</c:v>
                </c:pt>
                <c:pt idx="377">
                  <c:v>9.8863165432098761</c:v>
                </c:pt>
                <c:pt idx="378">
                  <c:v>9.8699429629629609</c:v>
                </c:pt>
                <c:pt idx="379">
                  <c:v>9.845465925925927</c:v>
                </c:pt>
                <c:pt idx="380">
                  <c:v>9.8197151851851867</c:v>
                </c:pt>
                <c:pt idx="381">
                  <c:v>9.8025238271604938</c:v>
                </c:pt>
                <c:pt idx="382">
                  <c:v>9.8030439506172851</c:v>
                </c:pt>
                <c:pt idx="383">
                  <c:v>9.8253202469135807</c:v>
                </c:pt>
                <c:pt idx="384">
                  <c:v>9.8607999999999993</c:v>
                </c:pt>
                <c:pt idx="385">
                  <c:v>9.8932987654320996</c:v>
                </c:pt>
                <c:pt idx="386">
                  <c:v>9.9119697530864208</c:v>
                </c:pt>
                <c:pt idx="387">
                  <c:v>9.9223896296296292</c:v>
                </c:pt>
                <c:pt idx="388">
                  <c:v>9.9334881481481485</c:v>
                </c:pt>
                <c:pt idx="389">
                  <c:v>9.9443906172839505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'12krokov_vyhladene'!$G$7:$G$396</c:f>
              <c:numCache>
                <c:formatCode>General</c:formatCode>
                <c:ptCount val="390"/>
                <c:pt idx="0">
                  <c:v>9.0441549382716051</c:v>
                </c:pt>
                <c:pt idx="1">
                  <c:v>9.0666620164609046</c:v>
                </c:pt>
                <c:pt idx="2">
                  <c:v>9.1292883539094642</c:v>
                </c:pt>
                <c:pt idx="3">
                  <c:v>9.2686820164609074</c:v>
                </c:pt>
                <c:pt idx="4">
                  <c:v>9.5267073251028815</c:v>
                </c:pt>
                <c:pt idx="5">
                  <c:v>9.9459165843621395</c:v>
                </c:pt>
                <c:pt idx="6">
                  <c:v>10.544383621399177</c:v>
                </c:pt>
                <c:pt idx="7">
                  <c:v>11.278054897119342</c:v>
                </c:pt>
                <c:pt idx="8">
                  <c:v>12.015482304526749</c:v>
                </c:pt>
                <c:pt idx="9">
                  <c:v>12.570393127572016</c:v>
                </c:pt>
                <c:pt idx="10">
                  <c:v>12.791974609053497</c:v>
                </c:pt>
                <c:pt idx="11">
                  <c:v>12.658832304526749</c:v>
                </c:pt>
                <c:pt idx="12">
                  <c:v>12.294109629629631</c:v>
                </c:pt>
                <c:pt idx="13">
                  <c:v>11.888947489711937</c:v>
                </c:pt>
                <c:pt idx="14">
                  <c:v>11.585409547325105</c:v>
                </c:pt>
                <c:pt idx="15">
                  <c:v>11.411504197530865</c:v>
                </c:pt>
                <c:pt idx="16">
                  <c:v>11.289057530864197</c:v>
                </c:pt>
                <c:pt idx="17">
                  <c:v>11.105043004115226</c:v>
                </c:pt>
                <c:pt idx="18">
                  <c:v>10.775801440329218</c:v>
                </c:pt>
                <c:pt idx="19">
                  <c:v>10.285823744855968</c:v>
                </c:pt>
                <c:pt idx="20">
                  <c:v>9.6721799176954733</c:v>
                </c:pt>
                <c:pt idx="21">
                  <c:v>9.0002514403292171</c:v>
                </c:pt>
                <c:pt idx="22">
                  <c:v>8.3312211934156384</c:v>
                </c:pt>
                <c:pt idx="23">
                  <c:v>7.7141874897119331</c:v>
                </c:pt>
                <c:pt idx="24">
                  <c:v>7.1716366666666671</c:v>
                </c:pt>
                <c:pt idx="25">
                  <c:v>6.7037396707818928</c:v>
                </c:pt>
                <c:pt idx="26">
                  <c:v>6.2953821810699599</c:v>
                </c:pt>
                <c:pt idx="27">
                  <c:v>5.9448066666666675</c:v>
                </c:pt>
                <c:pt idx="28">
                  <c:v>5.6753727983539095</c:v>
                </c:pt>
                <c:pt idx="29">
                  <c:v>5.5342451028806581</c:v>
                </c:pt>
                <c:pt idx="30">
                  <c:v>5.5717705761316871</c:v>
                </c:pt>
                <c:pt idx="31">
                  <c:v>5.8341446502057615</c:v>
                </c:pt>
                <c:pt idx="32">
                  <c:v>6.3594599588477365</c:v>
                </c:pt>
                <c:pt idx="33">
                  <c:v>7.1788654732510295</c:v>
                </c:pt>
                <c:pt idx="34">
                  <c:v>8.2943943209876547</c:v>
                </c:pt>
                <c:pt idx="35">
                  <c:v>9.6636393415637869</c:v>
                </c:pt>
                <c:pt idx="36">
                  <c:v>11.184565185185187</c:v>
                </c:pt>
                <c:pt idx="37">
                  <c:v>12.719390699588478</c:v>
                </c:pt>
                <c:pt idx="38">
                  <c:v>14.118032880658438</c:v>
                </c:pt>
                <c:pt idx="39">
                  <c:v>15.246091522633742</c:v>
                </c:pt>
                <c:pt idx="40">
                  <c:v>15.985558189300411</c:v>
                </c:pt>
                <c:pt idx="41">
                  <c:v>16.246661728395061</c:v>
                </c:pt>
                <c:pt idx="42">
                  <c:v>16.004326172839505</c:v>
                </c:pt>
                <c:pt idx="43">
                  <c:v>15.343893251028808</c:v>
                </c:pt>
                <c:pt idx="44">
                  <c:v>14.450746707818931</c:v>
                </c:pt>
                <c:pt idx="45">
                  <c:v>13.520025514403292</c:v>
                </c:pt>
                <c:pt idx="46">
                  <c:v>12.641359465020578</c:v>
                </c:pt>
                <c:pt idx="47">
                  <c:v>11.776676913580248</c:v>
                </c:pt>
                <c:pt idx="48">
                  <c:v>10.834862304526752</c:v>
                </c:pt>
                <c:pt idx="49">
                  <c:v>9.7934716460905378</c:v>
                </c:pt>
                <c:pt idx="50">
                  <c:v>8.7324182304526783</c:v>
                </c:pt>
                <c:pt idx="51">
                  <c:v>7.7923991769547323</c:v>
                </c:pt>
                <c:pt idx="52">
                  <c:v>7.0835533744855965</c:v>
                </c:pt>
                <c:pt idx="53">
                  <c:v>6.6327597530864182</c:v>
                </c:pt>
                <c:pt idx="54">
                  <c:v>6.3820195473251013</c:v>
                </c:pt>
                <c:pt idx="55">
                  <c:v>6.2328913168724265</c:v>
                </c:pt>
                <c:pt idx="56">
                  <c:v>6.1099378189300397</c:v>
                </c:pt>
                <c:pt idx="57">
                  <c:v>5.9965930452674883</c:v>
                </c:pt>
                <c:pt idx="58">
                  <c:v>5.9331166666666659</c:v>
                </c:pt>
                <c:pt idx="59">
                  <c:v>5.9803779012345677</c:v>
                </c:pt>
                <c:pt idx="60">
                  <c:v>6.1905391358024699</c:v>
                </c:pt>
                <c:pt idx="61">
                  <c:v>6.6008507818930049</c:v>
                </c:pt>
                <c:pt idx="62">
                  <c:v>7.2381367489711943</c:v>
                </c:pt>
                <c:pt idx="63">
                  <c:v>8.1210820987654326</c:v>
                </c:pt>
                <c:pt idx="64">
                  <c:v>9.2492958436213986</c:v>
                </c:pt>
                <c:pt idx="65">
                  <c:v>10.585319670781892</c:v>
                </c:pt>
                <c:pt idx="66">
                  <c:v>12.03339950617284</c:v>
                </c:pt>
                <c:pt idx="67">
                  <c:v>13.422279259259261</c:v>
                </c:pt>
                <c:pt idx="68">
                  <c:v>14.531577283950616</c:v>
                </c:pt>
                <c:pt idx="69">
                  <c:v>15.16293061728395</c:v>
                </c:pt>
                <c:pt idx="70">
                  <c:v>15.241760041152261</c:v>
                </c:pt>
                <c:pt idx="71">
                  <c:v>14.866215473251026</c:v>
                </c:pt>
                <c:pt idx="72">
                  <c:v>14.263202016460903</c:v>
                </c:pt>
                <c:pt idx="73">
                  <c:v>13.663021893004114</c:v>
                </c:pt>
                <c:pt idx="74">
                  <c:v>13.176079465020576</c:v>
                </c:pt>
                <c:pt idx="75">
                  <c:v>12.753605679012345</c:v>
                </c:pt>
                <c:pt idx="76">
                  <c:v>12.256949465020577</c:v>
                </c:pt>
                <c:pt idx="77">
                  <c:v>11.570256954732512</c:v>
                </c:pt>
                <c:pt idx="78">
                  <c:v>10.682736502057615</c:v>
                </c:pt>
                <c:pt idx="79">
                  <c:v>9.6723008230452692</c:v>
                </c:pt>
                <c:pt idx="80">
                  <c:v>8.6517726337448568</c:v>
                </c:pt>
                <c:pt idx="81">
                  <c:v>7.7045155144032931</c:v>
                </c:pt>
                <c:pt idx="82">
                  <c:v>6.8802287654320997</c:v>
                </c:pt>
                <c:pt idx="83">
                  <c:v>6.1927607818930044</c:v>
                </c:pt>
                <c:pt idx="84">
                  <c:v>5.6397288888888895</c:v>
                </c:pt>
                <c:pt idx="85">
                  <c:v>5.2066747325102876</c:v>
                </c:pt>
                <c:pt idx="86">
                  <c:v>4.8971600411522624</c:v>
                </c:pt>
                <c:pt idx="87">
                  <c:v>4.7458236213991762</c:v>
                </c:pt>
                <c:pt idx="88">
                  <c:v>4.8292813991769536</c:v>
                </c:pt>
                <c:pt idx="89">
                  <c:v>5.2395539506172844</c:v>
                </c:pt>
                <c:pt idx="90">
                  <c:v>6.0536446502057615</c:v>
                </c:pt>
                <c:pt idx="91">
                  <c:v>7.2724537860082306</c:v>
                </c:pt>
                <c:pt idx="92">
                  <c:v>8.7951808230452659</c:v>
                </c:pt>
                <c:pt idx="93">
                  <c:v>10.426519423868314</c:v>
                </c:pt>
                <c:pt idx="94">
                  <c:v>11.959278518518518</c:v>
                </c:pt>
                <c:pt idx="95">
                  <c:v>13.232629053497943</c:v>
                </c:pt>
                <c:pt idx="96">
                  <c:v>14.1565570781893</c:v>
                </c:pt>
                <c:pt idx="97">
                  <c:v>14.690717283950619</c:v>
                </c:pt>
                <c:pt idx="98">
                  <c:v>14.866902798353911</c:v>
                </c:pt>
                <c:pt idx="99">
                  <c:v>14.817225390946504</c:v>
                </c:pt>
                <c:pt idx="100">
                  <c:v>14.750447654320988</c:v>
                </c:pt>
                <c:pt idx="101">
                  <c:v>14.806901440329218</c:v>
                </c:pt>
                <c:pt idx="102">
                  <c:v>14.920726337448562</c:v>
                </c:pt>
                <c:pt idx="103">
                  <c:v>14.802856872427983</c:v>
                </c:pt>
                <c:pt idx="104">
                  <c:v>14.140655020576132</c:v>
                </c:pt>
                <c:pt idx="105">
                  <c:v>12.816666419753085</c:v>
                </c:pt>
                <c:pt idx="106">
                  <c:v>11.01587658436214</c:v>
                </c:pt>
                <c:pt idx="107">
                  <c:v>9.09131658436214</c:v>
                </c:pt>
                <c:pt idx="108">
                  <c:v>7.3756600823045266</c:v>
                </c:pt>
                <c:pt idx="109">
                  <c:v>6.0442945267489705</c:v>
                </c:pt>
                <c:pt idx="110">
                  <c:v>5.1316568724279836</c:v>
                </c:pt>
                <c:pt idx="111">
                  <c:v>4.5971315226337452</c:v>
                </c:pt>
                <c:pt idx="112">
                  <c:v>4.3839493004115226</c:v>
                </c:pt>
                <c:pt idx="113">
                  <c:v>4.4400542798353904</c:v>
                </c:pt>
                <c:pt idx="114">
                  <c:v>4.7203041152263374</c:v>
                </c:pt>
                <c:pt idx="115">
                  <c:v>5.1980042386831267</c:v>
                </c:pt>
                <c:pt idx="116">
                  <c:v>5.8655670370370361</c:v>
                </c:pt>
                <c:pt idx="117">
                  <c:v>6.7328764609053486</c:v>
                </c:pt>
                <c:pt idx="118">
                  <c:v>7.7828536213991768</c:v>
                </c:pt>
                <c:pt idx="119">
                  <c:v>8.9491513580246913</c:v>
                </c:pt>
                <c:pt idx="120">
                  <c:v>10.117977407407407</c:v>
                </c:pt>
                <c:pt idx="121">
                  <c:v>11.217090041152263</c:v>
                </c:pt>
                <c:pt idx="122">
                  <c:v>12.247159382716049</c:v>
                </c:pt>
                <c:pt idx="123">
                  <c:v>13.249185473251027</c:v>
                </c:pt>
                <c:pt idx="124">
                  <c:v>14.164033292181067</c:v>
                </c:pt>
                <c:pt idx="125">
                  <c:v>14.82003514403292</c:v>
                </c:pt>
                <c:pt idx="126">
                  <c:v>15.03669390946502</c:v>
                </c:pt>
                <c:pt idx="127">
                  <c:v>14.818498765432098</c:v>
                </c:pt>
                <c:pt idx="128">
                  <c:v>14.368180493827161</c:v>
                </c:pt>
                <c:pt idx="129">
                  <c:v>13.938812592592592</c:v>
                </c:pt>
                <c:pt idx="130">
                  <c:v>13.621054814814817</c:v>
                </c:pt>
                <c:pt idx="131">
                  <c:v>13.293490658436214</c:v>
                </c:pt>
                <c:pt idx="132">
                  <c:v>12.748845349794239</c:v>
                </c:pt>
                <c:pt idx="133">
                  <c:v>11.883880658436214</c:v>
                </c:pt>
                <c:pt idx="134">
                  <c:v>10.78159049382716</c:v>
                </c:pt>
                <c:pt idx="135">
                  <c:v>9.6375630452674894</c:v>
                </c:pt>
                <c:pt idx="136">
                  <c:v>8.6091097942386821</c:v>
                </c:pt>
                <c:pt idx="137">
                  <c:v>7.7321495061728385</c:v>
                </c:pt>
                <c:pt idx="138">
                  <c:v>6.9545067901234567</c:v>
                </c:pt>
                <c:pt idx="139">
                  <c:v>6.2354242798353914</c:v>
                </c:pt>
                <c:pt idx="140">
                  <c:v>5.6011456378600828</c:v>
                </c:pt>
                <c:pt idx="141">
                  <c:v>5.126502633744856</c:v>
                </c:pt>
                <c:pt idx="142">
                  <c:v>4.8850253086419757</c:v>
                </c:pt>
                <c:pt idx="143">
                  <c:v>4.9207740740740746</c:v>
                </c:pt>
                <c:pt idx="144">
                  <c:v>5.2503166255144036</c:v>
                </c:pt>
                <c:pt idx="145">
                  <c:v>5.8800330452674894</c:v>
                </c:pt>
                <c:pt idx="146">
                  <c:v>6.8138421399176954</c:v>
                </c:pt>
                <c:pt idx="147">
                  <c:v>8.0640539094650201</c:v>
                </c:pt>
                <c:pt idx="148">
                  <c:v>9.6074837037037017</c:v>
                </c:pt>
                <c:pt idx="149">
                  <c:v>11.338916584362138</c:v>
                </c:pt>
                <c:pt idx="150">
                  <c:v>13.01218111111111</c:v>
                </c:pt>
                <c:pt idx="151">
                  <c:v>14.31742135802469</c:v>
                </c:pt>
                <c:pt idx="152">
                  <c:v>15.009597283950619</c:v>
                </c:pt>
                <c:pt idx="153">
                  <c:v>15.066250905349795</c:v>
                </c:pt>
                <c:pt idx="154">
                  <c:v>14.680043374485598</c:v>
                </c:pt>
                <c:pt idx="155">
                  <c:v>14.139373868312758</c:v>
                </c:pt>
                <c:pt idx="156">
                  <c:v>13.63967683127572</c:v>
                </c:pt>
                <c:pt idx="157">
                  <c:v>13.195402592592592</c:v>
                </c:pt>
                <c:pt idx="158">
                  <c:v>12.674987160493828</c:v>
                </c:pt>
                <c:pt idx="159">
                  <c:v>11.936574814814817</c:v>
                </c:pt>
                <c:pt idx="160">
                  <c:v>10.94091790123457</c:v>
                </c:pt>
                <c:pt idx="161">
                  <c:v>9.7808977777777795</c:v>
                </c:pt>
                <c:pt idx="162">
                  <c:v>8.6116332510288078</c:v>
                </c:pt>
                <c:pt idx="163">
                  <c:v>7.5699698765432109</c:v>
                </c:pt>
                <c:pt idx="164">
                  <c:v>6.7317957201646097</c:v>
                </c:pt>
                <c:pt idx="165">
                  <c:v>6.1299186831275732</c:v>
                </c:pt>
                <c:pt idx="166">
                  <c:v>5.7807732921810704</c:v>
                </c:pt>
                <c:pt idx="167">
                  <c:v>5.6885447325102882</c:v>
                </c:pt>
                <c:pt idx="168">
                  <c:v>5.8389590946502059</c:v>
                </c:pt>
                <c:pt idx="169">
                  <c:v>6.1977836213991777</c:v>
                </c:pt>
                <c:pt idx="170">
                  <c:v>6.7406070781893019</c:v>
                </c:pt>
                <c:pt idx="171">
                  <c:v>7.4589536213991776</c:v>
                </c:pt>
                <c:pt idx="172">
                  <c:v>8.3597512757201642</c:v>
                </c:pt>
                <c:pt idx="173">
                  <c:v>9.429965637860084</c:v>
                </c:pt>
                <c:pt idx="174">
                  <c:v>10.635588148148146</c:v>
                </c:pt>
                <c:pt idx="175">
                  <c:v>11.891846049382716</c:v>
                </c:pt>
                <c:pt idx="176">
                  <c:v>13.060554691358023</c:v>
                </c:pt>
                <c:pt idx="177">
                  <c:v>13.938092510288064</c:v>
                </c:pt>
                <c:pt idx="178">
                  <c:v>14.354481934156375</c:v>
                </c:pt>
                <c:pt idx="179">
                  <c:v>14.270376707818928</c:v>
                </c:pt>
                <c:pt idx="180">
                  <c:v>13.849222263374486</c:v>
                </c:pt>
                <c:pt idx="181">
                  <c:v>13.348731563786009</c:v>
                </c:pt>
                <c:pt idx="182">
                  <c:v>12.967734650205761</c:v>
                </c:pt>
                <c:pt idx="183">
                  <c:v>12.714519711934154</c:v>
                </c:pt>
                <c:pt idx="184">
                  <c:v>12.443322798353906</c:v>
                </c:pt>
                <c:pt idx="185">
                  <c:v>11.973179753086415</c:v>
                </c:pt>
                <c:pt idx="186">
                  <c:v>11.217783456790121</c:v>
                </c:pt>
                <c:pt idx="187">
                  <c:v>10.216172016460904</c:v>
                </c:pt>
                <c:pt idx="188">
                  <c:v>9.0853358847736612</c:v>
                </c:pt>
                <c:pt idx="189">
                  <c:v>7.9438884362139914</c:v>
                </c:pt>
                <c:pt idx="190">
                  <c:v>6.879480658436214</c:v>
                </c:pt>
                <c:pt idx="191">
                  <c:v>5.9614122633744868</c:v>
                </c:pt>
                <c:pt idx="192">
                  <c:v>5.2672277366255154</c:v>
                </c:pt>
                <c:pt idx="193">
                  <c:v>4.8810429629629644</c:v>
                </c:pt>
                <c:pt idx="194">
                  <c:v>4.8671709465020578</c:v>
                </c:pt>
                <c:pt idx="195">
                  <c:v>5.2390595061728389</c:v>
                </c:pt>
                <c:pt idx="196">
                  <c:v>5.9545402057613162</c:v>
                </c:pt>
                <c:pt idx="197">
                  <c:v>6.9261822222222209</c:v>
                </c:pt>
                <c:pt idx="198">
                  <c:v>8.0594607407407413</c:v>
                </c:pt>
                <c:pt idx="199">
                  <c:v>9.2729557201646085</c:v>
                </c:pt>
                <c:pt idx="200">
                  <c:v>10.518700164609053</c:v>
                </c:pt>
                <c:pt idx="201">
                  <c:v>11.746497242798354</c:v>
                </c:pt>
                <c:pt idx="202">
                  <c:v>12.892132633744856</c:v>
                </c:pt>
                <c:pt idx="203">
                  <c:v>13.866168189300412</c:v>
                </c:pt>
                <c:pt idx="204">
                  <c:v>14.6050587654321</c:v>
                </c:pt>
                <c:pt idx="205">
                  <c:v>15.072089053497942</c:v>
                </c:pt>
                <c:pt idx="206">
                  <c:v>15.237131810699587</c:v>
                </c:pt>
                <c:pt idx="207">
                  <c:v>15.028091316872427</c:v>
                </c:pt>
                <c:pt idx="208">
                  <c:v>14.362191440329218</c:v>
                </c:pt>
                <c:pt idx="209">
                  <c:v>13.230928806584361</c:v>
                </c:pt>
                <c:pt idx="210">
                  <c:v>11.763438065843621</c:v>
                </c:pt>
                <c:pt idx="211">
                  <c:v>10.197334032921811</c:v>
                </c:pt>
                <c:pt idx="212">
                  <c:v>8.7612312757201654</c:v>
                </c:pt>
                <c:pt idx="213">
                  <c:v>7.5897609876543219</c:v>
                </c:pt>
                <c:pt idx="214">
                  <c:v>6.7080623045267487</c:v>
                </c:pt>
                <c:pt idx="215">
                  <c:v>6.0995300411522635</c:v>
                </c:pt>
                <c:pt idx="216">
                  <c:v>5.7547921810699592</c:v>
                </c:pt>
                <c:pt idx="217">
                  <c:v>5.6861169958847739</c:v>
                </c:pt>
                <c:pt idx="218">
                  <c:v>5.8916651028806584</c:v>
                </c:pt>
                <c:pt idx="219">
                  <c:v>6.3339522633744849</c:v>
                </c:pt>
                <c:pt idx="220">
                  <c:v>6.9338661316872425</c:v>
                </c:pt>
                <c:pt idx="221">
                  <c:v>7.6012622222222221</c:v>
                </c:pt>
                <c:pt idx="222">
                  <c:v>8.2565653497942382</c:v>
                </c:pt>
                <c:pt idx="223">
                  <c:v>8.8675861728395073</c:v>
                </c:pt>
                <c:pt idx="224">
                  <c:v>9.4666118106995878</c:v>
                </c:pt>
                <c:pt idx="225">
                  <c:v>10.167613292181072</c:v>
                </c:pt>
                <c:pt idx="226">
                  <c:v>11.08794888888889</c:v>
                </c:pt>
                <c:pt idx="227">
                  <c:v>12.238306419753089</c:v>
                </c:pt>
                <c:pt idx="228">
                  <c:v>13.414104320987656</c:v>
                </c:pt>
                <c:pt idx="229">
                  <c:v>14.289745555555555</c:v>
                </c:pt>
                <c:pt idx="230">
                  <c:v>14.606625514403291</c:v>
                </c:pt>
                <c:pt idx="231">
                  <c:v>14.369018765432097</c:v>
                </c:pt>
                <c:pt idx="232">
                  <c:v>13.795598683127572</c:v>
                </c:pt>
                <c:pt idx="233">
                  <c:v>13.149304979423869</c:v>
                </c:pt>
                <c:pt idx="234">
                  <c:v>12.555257613168726</c:v>
                </c:pt>
                <c:pt idx="235">
                  <c:v>11.995923127572018</c:v>
                </c:pt>
                <c:pt idx="236">
                  <c:v>11.408348024691358</c:v>
                </c:pt>
                <c:pt idx="237">
                  <c:v>10.778602633744855</c:v>
                </c:pt>
                <c:pt idx="238">
                  <c:v>10.156104444444445</c:v>
                </c:pt>
                <c:pt idx="239">
                  <c:v>9.5976105761316877</c:v>
                </c:pt>
                <c:pt idx="240">
                  <c:v>9.1223774074074075</c:v>
                </c:pt>
                <c:pt idx="241">
                  <c:v>8.691310534979424</c:v>
                </c:pt>
                <c:pt idx="242">
                  <c:v>8.2426598353909473</c:v>
                </c:pt>
                <c:pt idx="243">
                  <c:v>7.7309302057613172</c:v>
                </c:pt>
                <c:pt idx="244">
                  <c:v>7.1644287242798361</c:v>
                </c:pt>
                <c:pt idx="245">
                  <c:v>6.5973460082304527</c:v>
                </c:pt>
                <c:pt idx="246">
                  <c:v>6.1114078189300409</c:v>
                </c:pt>
                <c:pt idx="247">
                  <c:v>5.7905361316872428</c:v>
                </c:pt>
                <c:pt idx="248">
                  <c:v>5.7137022633744854</c:v>
                </c:pt>
                <c:pt idx="249">
                  <c:v>5.9352601234567892</c:v>
                </c:pt>
                <c:pt idx="250">
                  <c:v>6.4674371604938266</c:v>
                </c:pt>
                <c:pt idx="251">
                  <c:v>7.2665444444444445</c:v>
                </c:pt>
                <c:pt idx="252">
                  <c:v>8.2539509053497948</c:v>
                </c:pt>
                <c:pt idx="253">
                  <c:v>9.3443966255144044</c:v>
                </c:pt>
                <c:pt idx="254">
                  <c:v>10.466251975308644</c:v>
                </c:pt>
                <c:pt idx="255">
                  <c:v>11.553438930041153</c:v>
                </c:pt>
                <c:pt idx="256">
                  <c:v>12.524990329218108</c:v>
                </c:pt>
                <c:pt idx="257">
                  <c:v>13.294921028806584</c:v>
                </c:pt>
                <c:pt idx="258">
                  <c:v>13.811618765432099</c:v>
                </c:pt>
                <c:pt idx="259">
                  <c:v>14.120502921810699</c:v>
                </c:pt>
                <c:pt idx="260">
                  <c:v>14.344387283950617</c:v>
                </c:pt>
                <c:pt idx="261">
                  <c:v>14.595748353909466</c:v>
                </c:pt>
                <c:pt idx="262">
                  <c:v>14.849407983539095</c:v>
                </c:pt>
                <c:pt idx="263">
                  <c:v>14.932736255144036</c:v>
                </c:pt>
                <c:pt idx="264">
                  <c:v>14.631933456790128</c:v>
                </c:pt>
                <c:pt idx="265">
                  <c:v>13.84795069958848</c:v>
                </c:pt>
                <c:pt idx="266">
                  <c:v>12.66108802469136</c:v>
                </c:pt>
                <c:pt idx="267">
                  <c:v>11.273205967078189</c:v>
                </c:pt>
                <c:pt idx="268">
                  <c:v>9.899626131687242</c:v>
                </c:pt>
                <c:pt idx="269">
                  <c:v>8.6891899176954741</c:v>
                </c:pt>
                <c:pt idx="270">
                  <c:v>7.7104375720164606</c:v>
                </c:pt>
                <c:pt idx="271">
                  <c:v>6.9743671193415642</c:v>
                </c:pt>
                <c:pt idx="272">
                  <c:v>6.4620488065843631</c:v>
                </c:pt>
                <c:pt idx="273">
                  <c:v>6.1470458024691368</c:v>
                </c:pt>
                <c:pt idx="274">
                  <c:v>5.9991363786008236</c:v>
                </c:pt>
                <c:pt idx="275">
                  <c:v>5.9889997530864205</c:v>
                </c:pt>
                <c:pt idx="276">
                  <c:v>6.0866946502057617</c:v>
                </c:pt>
                <c:pt idx="277">
                  <c:v>6.2722527572016462</c:v>
                </c:pt>
                <c:pt idx="278">
                  <c:v>6.5382565432098767</c:v>
                </c:pt>
                <c:pt idx="279">
                  <c:v>6.8924969135802465</c:v>
                </c:pt>
                <c:pt idx="280">
                  <c:v>7.3498075720164602</c:v>
                </c:pt>
                <c:pt idx="281">
                  <c:v>7.929203580246913</c:v>
                </c:pt>
                <c:pt idx="282">
                  <c:v>8.6325451028806572</c:v>
                </c:pt>
                <c:pt idx="283">
                  <c:v>9.4326043209876556</c:v>
                </c:pt>
                <c:pt idx="284">
                  <c:v>10.265866049382717</c:v>
                </c:pt>
                <c:pt idx="285">
                  <c:v>11.077861358024691</c:v>
                </c:pt>
                <c:pt idx="286">
                  <c:v>11.852617489711932</c:v>
                </c:pt>
                <c:pt idx="287">
                  <c:v>12.608851234567899</c:v>
                </c:pt>
                <c:pt idx="288">
                  <c:v>13.320745720164608</c:v>
                </c:pt>
                <c:pt idx="289">
                  <c:v>13.866958518518517</c:v>
                </c:pt>
                <c:pt idx="290">
                  <c:v>14.06688510288066</c:v>
                </c:pt>
                <c:pt idx="291">
                  <c:v>13.806148353909466</c:v>
                </c:pt>
                <c:pt idx="292">
                  <c:v>13.143352427983542</c:v>
                </c:pt>
                <c:pt idx="293">
                  <c:v>12.291491481481485</c:v>
                </c:pt>
                <c:pt idx="294">
                  <c:v>11.498714320987657</c:v>
                </c:pt>
                <c:pt idx="295">
                  <c:v>10.912502592592594</c:v>
                </c:pt>
                <c:pt idx="296">
                  <c:v>10.539958106995885</c:v>
                </c:pt>
                <c:pt idx="297">
                  <c:v>10.29559148148148</c:v>
                </c:pt>
                <c:pt idx="298">
                  <c:v>10.082113950617284</c:v>
                </c:pt>
                <c:pt idx="299">
                  <c:v>9.8377716460905358</c:v>
                </c:pt>
                <c:pt idx="300">
                  <c:v>9.5352576543209882</c:v>
                </c:pt>
                <c:pt idx="301">
                  <c:v>9.1697018518518529</c:v>
                </c:pt>
                <c:pt idx="302">
                  <c:v>8.7495357201646105</c:v>
                </c:pt>
                <c:pt idx="303">
                  <c:v>8.3021380658436197</c:v>
                </c:pt>
                <c:pt idx="304">
                  <c:v>7.864198847736624</c:v>
                </c:pt>
                <c:pt idx="305">
                  <c:v>7.47078880658436</c:v>
                </c:pt>
                <c:pt idx="306">
                  <c:v>7.1453753497942367</c:v>
                </c:pt>
                <c:pt idx="307">
                  <c:v>6.9083365020576126</c:v>
                </c:pt>
                <c:pt idx="308">
                  <c:v>6.7820432921810694</c:v>
                </c:pt>
                <c:pt idx="309">
                  <c:v>6.7883674897119342</c:v>
                </c:pt>
                <c:pt idx="310">
                  <c:v>6.9336160493827164</c:v>
                </c:pt>
                <c:pt idx="311">
                  <c:v>7.2036731687242792</c:v>
                </c:pt>
                <c:pt idx="312">
                  <c:v>7.5654709053497946</c:v>
                </c:pt>
                <c:pt idx="313">
                  <c:v>7.9818542386831277</c:v>
                </c:pt>
                <c:pt idx="314">
                  <c:v>8.4218134567901242</c:v>
                </c:pt>
                <c:pt idx="315">
                  <c:v>8.8751913168724297</c:v>
                </c:pt>
                <c:pt idx="316">
                  <c:v>9.3609282304526751</c:v>
                </c:pt>
                <c:pt idx="317">
                  <c:v>9.9238916460905369</c:v>
                </c:pt>
                <c:pt idx="318">
                  <c:v>10.609660823045267</c:v>
                </c:pt>
                <c:pt idx="319">
                  <c:v>11.413799135802469</c:v>
                </c:pt>
                <c:pt idx="320">
                  <c:v>12.258099876543211</c:v>
                </c:pt>
                <c:pt idx="321">
                  <c:v>13.010964897119342</c:v>
                </c:pt>
                <c:pt idx="322">
                  <c:v>13.574673086419752</c:v>
                </c:pt>
                <c:pt idx="323">
                  <c:v>13.93631683127572</c:v>
                </c:pt>
                <c:pt idx="324">
                  <c:v>14.157351111111112</c:v>
                </c:pt>
                <c:pt idx="325">
                  <c:v>14.278273415637861</c:v>
                </c:pt>
                <c:pt idx="326">
                  <c:v>14.264752098765433</c:v>
                </c:pt>
                <c:pt idx="327">
                  <c:v>14.017776872427982</c:v>
                </c:pt>
                <c:pt idx="328">
                  <c:v>13.462755308641976</c:v>
                </c:pt>
                <c:pt idx="329">
                  <c:v>12.604501893004114</c:v>
                </c:pt>
                <c:pt idx="330">
                  <c:v>11.539946131687243</c:v>
                </c:pt>
                <c:pt idx="331">
                  <c:v>10.406322757201647</c:v>
                </c:pt>
                <c:pt idx="332">
                  <c:v>9.34074596707819</c:v>
                </c:pt>
                <c:pt idx="333">
                  <c:v>8.4402834567901248</c:v>
                </c:pt>
                <c:pt idx="334">
                  <c:v>7.7621072839506171</c:v>
                </c:pt>
                <c:pt idx="335">
                  <c:v>7.3257873251028798</c:v>
                </c:pt>
                <c:pt idx="336">
                  <c:v>7.1342027983539085</c:v>
                </c:pt>
                <c:pt idx="337">
                  <c:v>7.1735350205761312</c:v>
                </c:pt>
                <c:pt idx="338">
                  <c:v>7.4079046913580235</c:v>
                </c:pt>
                <c:pt idx="339">
                  <c:v>7.7733493415637867</c:v>
                </c:pt>
                <c:pt idx="340">
                  <c:v>8.1934312757201653</c:v>
                </c:pt>
                <c:pt idx="341">
                  <c:v>8.6100867078189296</c:v>
                </c:pt>
                <c:pt idx="342">
                  <c:v>8.9979604526748975</c:v>
                </c:pt>
                <c:pt idx="343">
                  <c:v>9.3536447325102881</c:v>
                </c:pt>
                <c:pt idx="344">
                  <c:v>9.6666561728395042</c:v>
                </c:pt>
                <c:pt idx="345">
                  <c:v>9.9083060905349782</c:v>
                </c:pt>
                <c:pt idx="346">
                  <c:v>10.044025679012345</c:v>
                </c:pt>
                <c:pt idx="347">
                  <c:v>10.058354032921811</c:v>
                </c:pt>
                <c:pt idx="348">
                  <c:v>9.9702046090534964</c:v>
                </c:pt>
                <c:pt idx="349">
                  <c:v>9.8290706172839482</c:v>
                </c:pt>
                <c:pt idx="350">
                  <c:v>9.6973824691358015</c:v>
                </c:pt>
                <c:pt idx="351">
                  <c:v>9.6280502469135794</c:v>
                </c:pt>
                <c:pt idx="352">
                  <c:v>9.6467732510288045</c:v>
                </c:pt>
                <c:pt idx="353">
                  <c:v>9.7444588477366239</c:v>
                </c:pt>
                <c:pt idx="354">
                  <c:v>9.8802437860082293</c:v>
                </c:pt>
                <c:pt idx="355">
                  <c:v>9.997027366255141</c:v>
                </c:pt>
                <c:pt idx="356">
                  <c:v>10.046579053497942</c:v>
                </c:pt>
                <c:pt idx="357">
                  <c:v>10.015206460905349</c:v>
                </c:pt>
                <c:pt idx="358">
                  <c:v>9.9332085596707813</c:v>
                </c:pt>
                <c:pt idx="359">
                  <c:v>9.8565354320987666</c:v>
                </c:pt>
                <c:pt idx="360">
                  <c:v>9.83133497942387</c:v>
                </c:pt>
                <c:pt idx="361">
                  <c:v>9.867355925925926</c:v>
                </c:pt>
                <c:pt idx="362">
                  <c:v>9.9377332510288081</c:v>
                </c:pt>
                <c:pt idx="363">
                  <c:v>10.005346584362139</c:v>
                </c:pt>
                <c:pt idx="364">
                  <c:v>10.046234814814815</c:v>
                </c:pt>
                <c:pt idx="365">
                  <c:v>10.061515967078188</c:v>
                </c:pt>
                <c:pt idx="366">
                  <c:v>10.064074526748968</c:v>
                </c:pt>
                <c:pt idx="367">
                  <c:v>10.06591209876543</c:v>
                </c:pt>
                <c:pt idx="368">
                  <c:v>10.066985596707816</c:v>
                </c:pt>
                <c:pt idx="369">
                  <c:v>10.061214938271604</c:v>
                </c:pt>
                <c:pt idx="370">
                  <c:v>10.042915843621399</c:v>
                </c:pt>
                <c:pt idx="371">
                  <c:v>10.012921316872427</c:v>
                </c:pt>
                <c:pt idx="372">
                  <c:v>9.976836008230455</c:v>
                </c:pt>
                <c:pt idx="373">
                  <c:v>9.9424223868312769</c:v>
                </c:pt>
                <c:pt idx="374">
                  <c:v>9.9164147325102903</c:v>
                </c:pt>
                <c:pt idx="375">
                  <c:v>9.9010234156378605</c:v>
                </c:pt>
                <c:pt idx="376">
                  <c:v>9.8925215637860084</c:v>
                </c:pt>
                <c:pt idx="377">
                  <c:v>9.8831034979423862</c:v>
                </c:pt>
                <c:pt idx="378">
                  <c:v>9.8672418106995892</c:v>
                </c:pt>
                <c:pt idx="379">
                  <c:v>9.8450413580246927</c:v>
                </c:pt>
                <c:pt idx="380">
                  <c:v>9.8225683127572037</c:v>
                </c:pt>
                <c:pt idx="381">
                  <c:v>9.8084276543209885</c:v>
                </c:pt>
                <c:pt idx="382">
                  <c:v>9.8102960082304538</c:v>
                </c:pt>
                <c:pt idx="383">
                  <c:v>9.8297213991769539</c:v>
                </c:pt>
                <c:pt idx="384">
                  <c:v>9.8598063374485605</c:v>
                </c:pt>
                <c:pt idx="385">
                  <c:v>9.8886895061728399</c:v>
                </c:pt>
                <c:pt idx="386">
                  <c:v>9.9092193827160511</c:v>
                </c:pt>
                <c:pt idx="387">
                  <c:v>9.9226158436214007</c:v>
                </c:pt>
                <c:pt idx="388">
                  <c:v>9.9334227983539094</c:v>
                </c:pt>
                <c:pt idx="389">
                  <c:v>9.939357613168724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56128"/>
        <c:axId val="168457344"/>
      </c:lineChart>
      <c:catAx>
        <c:axId val="16745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8457344"/>
        <c:crosses val="autoZero"/>
        <c:auto val="1"/>
        <c:lblAlgn val="ctr"/>
        <c:lblOffset val="100"/>
        <c:noMultiLvlLbl val="0"/>
      </c:catAx>
      <c:valAx>
        <c:axId val="16845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45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pôvodné hodnoty</c:v>
          </c:tx>
          <c:spPr>
            <a:ln w="1905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90000">
                    <a:schemeClr val="accent1">
                      <a:tint val="44500"/>
                      <a:satMod val="160000"/>
                      <a:lumMod val="10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marker>
            <c:symbol val="none"/>
          </c:marker>
          <c:val>
            <c:numRef>
              <c:f>'12krokov_vyhladene'!$B$7:$B$396</c:f>
              <c:numCache>
                <c:formatCode>General</c:formatCode>
                <c:ptCount val="390"/>
                <c:pt idx="0">
                  <c:v>9.0273500000000002</c:v>
                </c:pt>
                <c:pt idx="1">
                  <c:v>8.9708500000000004</c:v>
                </c:pt>
                <c:pt idx="2">
                  <c:v>9.0432600000000001</c:v>
                </c:pt>
                <c:pt idx="3">
                  <c:v>9.0928000000000004</c:v>
                </c:pt>
                <c:pt idx="4">
                  <c:v>9.2574900000000007</c:v>
                </c:pt>
                <c:pt idx="5">
                  <c:v>9.5445600000000006</c:v>
                </c:pt>
                <c:pt idx="6">
                  <c:v>10.18333</c:v>
                </c:pt>
                <c:pt idx="7">
                  <c:v>10.94858</c:v>
                </c:pt>
                <c:pt idx="8">
                  <c:v>12.141349999999999</c:v>
                </c:pt>
                <c:pt idx="9">
                  <c:v>13.66512</c:v>
                </c:pt>
                <c:pt idx="10">
                  <c:v>14.030519999999999</c:v>
                </c:pt>
                <c:pt idx="11">
                  <c:v>13.07034</c:v>
                </c:pt>
                <c:pt idx="12">
                  <c:v>12.10965</c:v>
                </c:pt>
                <c:pt idx="13">
                  <c:v>11.369350000000001</c:v>
                </c:pt>
                <c:pt idx="14">
                  <c:v>11.160920000000001</c:v>
                </c:pt>
                <c:pt idx="15">
                  <c:v>11.232849999999999</c:v>
                </c:pt>
                <c:pt idx="16">
                  <c:v>11.542630000000001</c:v>
                </c:pt>
                <c:pt idx="17">
                  <c:v>11.509209999999999</c:v>
                </c:pt>
                <c:pt idx="18">
                  <c:v>11.29579</c:v>
                </c:pt>
                <c:pt idx="19">
                  <c:v>10.390280000000001</c:v>
                </c:pt>
                <c:pt idx="20">
                  <c:v>9.6883999999999997</c:v>
                </c:pt>
                <c:pt idx="21">
                  <c:v>9.0178100000000008</c:v>
                </c:pt>
                <c:pt idx="22">
                  <c:v>8.3476900000000001</c:v>
                </c:pt>
                <c:pt idx="23">
                  <c:v>7.3542100000000001</c:v>
                </c:pt>
                <c:pt idx="24">
                  <c:v>7.0007200000000003</c:v>
                </c:pt>
                <c:pt idx="25">
                  <c:v>6.6619700000000002</c:v>
                </c:pt>
                <c:pt idx="26">
                  <c:v>6.3478599999999998</c:v>
                </c:pt>
                <c:pt idx="27">
                  <c:v>5.8288500000000001</c:v>
                </c:pt>
                <c:pt idx="28">
                  <c:v>5.4756600000000004</c:v>
                </c:pt>
                <c:pt idx="29">
                  <c:v>5.1659100000000002</c:v>
                </c:pt>
                <c:pt idx="30">
                  <c:v>5.1131200000000003</c:v>
                </c:pt>
                <c:pt idx="31">
                  <c:v>5.53505</c:v>
                </c:pt>
                <c:pt idx="32">
                  <c:v>5.92028</c:v>
                </c:pt>
                <c:pt idx="33">
                  <c:v>6.3488199999999999</c:v>
                </c:pt>
                <c:pt idx="34">
                  <c:v>7.8712799999999996</c:v>
                </c:pt>
                <c:pt idx="35">
                  <c:v>9.3270099999999996</c:v>
                </c:pt>
                <c:pt idx="36">
                  <c:v>11.13344</c:v>
                </c:pt>
                <c:pt idx="37">
                  <c:v>12.84019</c:v>
                </c:pt>
                <c:pt idx="38">
                  <c:v>14.98793</c:v>
                </c:pt>
                <c:pt idx="39">
                  <c:v>15.778829999999999</c:v>
                </c:pt>
                <c:pt idx="40">
                  <c:v>16.398479999999999</c:v>
                </c:pt>
                <c:pt idx="41">
                  <c:v>17.7</c:v>
                </c:pt>
                <c:pt idx="42">
                  <c:v>17.114619999999999</c:v>
                </c:pt>
                <c:pt idx="43">
                  <c:v>15.80059</c:v>
                </c:pt>
                <c:pt idx="44">
                  <c:v>14.25558</c:v>
                </c:pt>
                <c:pt idx="45">
                  <c:v>12.660500000000001</c:v>
                </c:pt>
                <c:pt idx="46">
                  <c:v>12.47716</c:v>
                </c:pt>
                <c:pt idx="47">
                  <c:v>12.3017</c:v>
                </c:pt>
                <c:pt idx="48">
                  <c:v>11.736789999999999</c:v>
                </c:pt>
                <c:pt idx="49">
                  <c:v>9.5137400000000003</c:v>
                </c:pt>
                <c:pt idx="50">
                  <c:v>8.4003700000000006</c:v>
                </c:pt>
                <c:pt idx="51">
                  <c:v>7.45519</c:v>
                </c:pt>
                <c:pt idx="52">
                  <c:v>6.25807</c:v>
                </c:pt>
                <c:pt idx="53">
                  <c:v>6.1703599999999996</c:v>
                </c:pt>
                <c:pt idx="54">
                  <c:v>6.2956399999999997</c:v>
                </c:pt>
                <c:pt idx="55">
                  <c:v>6.5057099999999997</c:v>
                </c:pt>
                <c:pt idx="56">
                  <c:v>6.18485</c:v>
                </c:pt>
                <c:pt idx="57">
                  <c:v>5.9101999999999997</c:v>
                </c:pt>
                <c:pt idx="58">
                  <c:v>5.6935200000000004</c:v>
                </c:pt>
                <c:pt idx="59">
                  <c:v>5.5783199999999997</c:v>
                </c:pt>
                <c:pt idx="60">
                  <c:v>5.9207599999999996</c:v>
                </c:pt>
                <c:pt idx="61">
                  <c:v>6.3172499999999996</c:v>
                </c:pt>
                <c:pt idx="62">
                  <c:v>6.7622400000000003</c:v>
                </c:pt>
                <c:pt idx="63">
                  <c:v>7.42197</c:v>
                </c:pt>
                <c:pt idx="64">
                  <c:v>9.1310199999999995</c:v>
                </c:pt>
                <c:pt idx="65">
                  <c:v>10.30119</c:v>
                </c:pt>
                <c:pt idx="66">
                  <c:v>11.47339</c:v>
                </c:pt>
                <c:pt idx="67">
                  <c:v>14.23729</c:v>
                </c:pt>
                <c:pt idx="68">
                  <c:v>15.46876</c:v>
                </c:pt>
                <c:pt idx="69">
                  <c:v>16.441749999999999</c:v>
                </c:pt>
                <c:pt idx="70">
                  <c:v>16.714980000000001</c:v>
                </c:pt>
                <c:pt idx="71">
                  <c:v>15.089040000000001</c:v>
                </c:pt>
                <c:pt idx="72">
                  <c:v>13.81983</c:v>
                </c:pt>
                <c:pt idx="73">
                  <c:v>13.02895</c:v>
                </c:pt>
                <c:pt idx="74">
                  <c:v>12.824669999999999</c:v>
                </c:pt>
                <c:pt idx="75">
                  <c:v>12.95537</c:v>
                </c:pt>
                <c:pt idx="76">
                  <c:v>12.923730000000001</c:v>
                </c:pt>
                <c:pt idx="77">
                  <c:v>12.49117</c:v>
                </c:pt>
                <c:pt idx="78">
                  <c:v>10.58906</c:v>
                </c:pt>
                <c:pt idx="79">
                  <c:v>9.4628399999999999</c:v>
                </c:pt>
                <c:pt idx="80">
                  <c:v>8.5129800000000007</c:v>
                </c:pt>
                <c:pt idx="81">
                  <c:v>7.6923500000000002</c:v>
                </c:pt>
                <c:pt idx="82">
                  <c:v>6.40984</c:v>
                </c:pt>
                <c:pt idx="83">
                  <c:v>5.9138599999999997</c:v>
                </c:pt>
                <c:pt idx="84">
                  <c:v>5.4924900000000001</c:v>
                </c:pt>
                <c:pt idx="85">
                  <c:v>5.1562999999999999</c:v>
                </c:pt>
                <c:pt idx="86">
                  <c:v>4.6751899999999997</c:v>
                </c:pt>
                <c:pt idx="87">
                  <c:v>4.4506800000000002</c:v>
                </c:pt>
                <c:pt idx="88">
                  <c:v>4.1904500000000002</c:v>
                </c:pt>
                <c:pt idx="89">
                  <c:v>4.50359</c:v>
                </c:pt>
                <c:pt idx="90">
                  <c:v>5.2718299999999996</c:v>
                </c:pt>
                <c:pt idx="91">
                  <c:v>6.41045</c:v>
                </c:pt>
                <c:pt idx="92">
                  <c:v>8.0037699999999994</c:v>
                </c:pt>
                <c:pt idx="93">
                  <c:v>11.553269999999999</c:v>
                </c:pt>
                <c:pt idx="94">
                  <c:v>12.66728</c:v>
                </c:pt>
                <c:pt idx="95">
                  <c:v>13.286020000000001</c:v>
                </c:pt>
                <c:pt idx="96">
                  <c:v>14.94088</c:v>
                </c:pt>
                <c:pt idx="97">
                  <c:v>15.54449</c:v>
                </c:pt>
                <c:pt idx="98">
                  <c:v>15.714600000000001</c:v>
                </c:pt>
                <c:pt idx="99">
                  <c:v>15.206009999999999</c:v>
                </c:pt>
                <c:pt idx="100">
                  <c:v>13.51216</c:v>
                </c:pt>
                <c:pt idx="101">
                  <c:v>13.84984</c:v>
                </c:pt>
                <c:pt idx="102">
                  <c:v>15.10689</c:v>
                </c:pt>
                <c:pt idx="103">
                  <c:v>16.387060000000002</c:v>
                </c:pt>
                <c:pt idx="104">
                  <c:v>16.295929999999998</c:v>
                </c:pt>
                <c:pt idx="105">
                  <c:v>14.63735</c:v>
                </c:pt>
                <c:pt idx="106">
                  <c:v>10.077830000000001</c:v>
                </c:pt>
                <c:pt idx="107">
                  <c:v>8.2248699999999992</c:v>
                </c:pt>
                <c:pt idx="108">
                  <c:v>6.8927100000000001</c:v>
                </c:pt>
                <c:pt idx="109">
                  <c:v>5.0956799999999998</c:v>
                </c:pt>
                <c:pt idx="110">
                  <c:v>4.53423</c:v>
                </c:pt>
                <c:pt idx="111">
                  <c:v>4.1330400000000003</c:v>
                </c:pt>
                <c:pt idx="112">
                  <c:v>3.8965700000000001</c:v>
                </c:pt>
                <c:pt idx="113">
                  <c:v>4.0652299999999997</c:v>
                </c:pt>
                <c:pt idx="114">
                  <c:v>4.5094599999999998</c:v>
                </c:pt>
                <c:pt idx="115">
                  <c:v>4.8507899999999999</c:v>
                </c:pt>
                <c:pt idx="116">
                  <c:v>5.6159400000000002</c:v>
                </c:pt>
                <c:pt idx="117">
                  <c:v>6.3765900000000002</c:v>
                </c:pt>
                <c:pt idx="118">
                  <c:v>7.3136000000000001</c:v>
                </c:pt>
                <c:pt idx="119">
                  <c:v>8.4759600000000006</c:v>
                </c:pt>
                <c:pt idx="120">
                  <c:v>11.095359999999999</c:v>
                </c:pt>
                <c:pt idx="121">
                  <c:v>11.785410000000001</c:v>
                </c:pt>
                <c:pt idx="122">
                  <c:v>12.029019999999999</c:v>
                </c:pt>
                <c:pt idx="123">
                  <c:v>12.23545</c:v>
                </c:pt>
                <c:pt idx="124">
                  <c:v>14.49156</c:v>
                </c:pt>
                <c:pt idx="125">
                  <c:v>16.196010000000001</c:v>
                </c:pt>
                <c:pt idx="126">
                  <c:v>17.201229999999999</c:v>
                </c:pt>
                <c:pt idx="127">
                  <c:v>15.003119999999999</c:v>
                </c:pt>
                <c:pt idx="128">
                  <c:v>13.517569999999999</c:v>
                </c:pt>
                <c:pt idx="129">
                  <c:v>13.09877</c:v>
                </c:pt>
                <c:pt idx="130">
                  <c:v>13.224270000000001</c:v>
                </c:pt>
                <c:pt idx="131">
                  <c:v>14.35398</c:v>
                </c:pt>
                <c:pt idx="132">
                  <c:v>13.83306</c:v>
                </c:pt>
                <c:pt idx="133">
                  <c:v>12.613340000000001</c:v>
                </c:pt>
                <c:pt idx="134">
                  <c:v>10.945729999999999</c:v>
                </c:pt>
                <c:pt idx="135">
                  <c:v>8.4081899999999994</c:v>
                </c:pt>
                <c:pt idx="136">
                  <c:v>8.1148199999999999</c:v>
                </c:pt>
                <c:pt idx="137">
                  <c:v>8.0844900000000006</c:v>
                </c:pt>
                <c:pt idx="138">
                  <c:v>7.07179</c:v>
                </c:pt>
                <c:pt idx="139">
                  <c:v>6.1328899999999997</c:v>
                </c:pt>
                <c:pt idx="140">
                  <c:v>5.2191099999999997</c:v>
                </c:pt>
                <c:pt idx="141">
                  <c:v>4.6533800000000003</c:v>
                </c:pt>
                <c:pt idx="142">
                  <c:v>4.3342299999999998</c:v>
                </c:pt>
                <c:pt idx="143">
                  <c:v>4.5471700000000004</c:v>
                </c:pt>
                <c:pt idx="144">
                  <c:v>4.7458299999999998</c:v>
                </c:pt>
                <c:pt idx="145">
                  <c:v>5.1546900000000004</c:v>
                </c:pt>
                <c:pt idx="146">
                  <c:v>6.5406399999999998</c:v>
                </c:pt>
                <c:pt idx="147">
                  <c:v>7.5821300000000003</c:v>
                </c:pt>
                <c:pt idx="148">
                  <c:v>8.9544899999999998</c:v>
                </c:pt>
                <c:pt idx="149">
                  <c:v>10.426270000000001</c:v>
                </c:pt>
                <c:pt idx="150">
                  <c:v>14.24053</c:v>
                </c:pt>
                <c:pt idx="151">
                  <c:v>15.895720000000001</c:v>
                </c:pt>
                <c:pt idx="152">
                  <c:v>16.82274</c:v>
                </c:pt>
                <c:pt idx="153">
                  <c:v>15.98028</c:v>
                </c:pt>
                <c:pt idx="154">
                  <c:v>14.634180000000001</c:v>
                </c:pt>
                <c:pt idx="155">
                  <c:v>13.42159</c:v>
                </c:pt>
                <c:pt idx="156">
                  <c:v>13.01873</c:v>
                </c:pt>
                <c:pt idx="157">
                  <c:v>13.544969999999999</c:v>
                </c:pt>
                <c:pt idx="158">
                  <c:v>13.324400000000001</c:v>
                </c:pt>
                <c:pt idx="159">
                  <c:v>12.717840000000001</c:v>
                </c:pt>
                <c:pt idx="160">
                  <c:v>11.71288</c:v>
                </c:pt>
                <c:pt idx="161">
                  <c:v>9.1880199999999999</c:v>
                </c:pt>
                <c:pt idx="162">
                  <c:v>8.1954700000000003</c:v>
                </c:pt>
                <c:pt idx="163">
                  <c:v>7.4300499999999996</c:v>
                </c:pt>
                <c:pt idx="164">
                  <c:v>6.2051600000000002</c:v>
                </c:pt>
                <c:pt idx="165">
                  <c:v>5.7600300000000004</c:v>
                </c:pt>
                <c:pt idx="166">
                  <c:v>5.3695599999999999</c:v>
                </c:pt>
                <c:pt idx="167">
                  <c:v>5.1207399999999996</c:v>
                </c:pt>
                <c:pt idx="168">
                  <c:v>5.3463799999999999</c:v>
                </c:pt>
                <c:pt idx="169">
                  <c:v>6.2131600000000002</c:v>
                </c:pt>
                <c:pt idx="170">
                  <c:v>6.5760800000000001</c:v>
                </c:pt>
                <c:pt idx="171">
                  <c:v>7.0055800000000001</c:v>
                </c:pt>
                <c:pt idx="172">
                  <c:v>7.65341</c:v>
                </c:pt>
                <c:pt idx="173">
                  <c:v>9.5999300000000005</c:v>
                </c:pt>
                <c:pt idx="174">
                  <c:v>10.54045</c:v>
                </c:pt>
                <c:pt idx="175">
                  <c:v>11.63031</c:v>
                </c:pt>
                <c:pt idx="176">
                  <c:v>13.094139999999999</c:v>
                </c:pt>
                <c:pt idx="177">
                  <c:v>15.37641</c:v>
                </c:pt>
                <c:pt idx="178">
                  <c:v>15.73729</c:v>
                </c:pt>
                <c:pt idx="179">
                  <c:v>15.587809999999999</c:v>
                </c:pt>
                <c:pt idx="180">
                  <c:v>13.3225</c:v>
                </c:pt>
                <c:pt idx="181">
                  <c:v>12.577819999999999</c:v>
                </c:pt>
                <c:pt idx="182">
                  <c:v>12.31521</c:v>
                </c:pt>
                <c:pt idx="183">
                  <c:v>12.64804</c:v>
                </c:pt>
                <c:pt idx="184">
                  <c:v>13.33333</c:v>
                </c:pt>
                <c:pt idx="185">
                  <c:v>12.75075</c:v>
                </c:pt>
                <c:pt idx="186">
                  <c:v>11.711259999999999</c:v>
                </c:pt>
                <c:pt idx="187">
                  <c:v>10.547650000000001</c:v>
                </c:pt>
                <c:pt idx="188">
                  <c:v>8.6158599999999996</c:v>
                </c:pt>
                <c:pt idx="189">
                  <c:v>7.8262999999999998</c:v>
                </c:pt>
                <c:pt idx="190">
                  <c:v>7.0080299999999998</c:v>
                </c:pt>
                <c:pt idx="191">
                  <c:v>5.4343000000000004</c:v>
                </c:pt>
                <c:pt idx="192">
                  <c:v>4.72044</c:v>
                </c:pt>
                <c:pt idx="193">
                  <c:v>4.2286700000000002</c:v>
                </c:pt>
                <c:pt idx="194">
                  <c:v>3.9841099999999998</c:v>
                </c:pt>
                <c:pt idx="195">
                  <c:v>4.6158700000000001</c:v>
                </c:pt>
                <c:pt idx="196">
                  <c:v>5.5152200000000002</c:v>
                </c:pt>
                <c:pt idx="197">
                  <c:v>6.7604499999999996</c:v>
                </c:pt>
                <c:pt idx="198">
                  <c:v>7.8230599999999999</c:v>
                </c:pt>
                <c:pt idx="199">
                  <c:v>9.5558300000000003</c:v>
                </c:pt>
                <c:pt idx="200">
                  <c:v>10.42746</c:v>
                </c:pt>
                <c:pt idx="201">
                  <c:v>11.58625</c:v>
                </c:pt>
                <c:pt idx="202">
                  <c:v>12.937139999999999</c:v>
                </c:pt>
                <c:pt idx="203">
                  <c:v>15.09318</c:v>
                </c:pt>
                <c:pt idx="204">
                  <c:v>14.99175</c:v>
                </c:pt>
                <c:pt idx="205">
                  <c:v>15.08891</c:v>
                </c:pt>
                <c:pt idx="206">
                  <c:v>15.63861</c:v>
                </c:pt>
                <c:pt idx="207">
                  <c:v>16.103539999999999</c:v>
                </c:pt>
                <c:pt idx="208">
                  <c:v>15.560879999999999</c:v>
                </c:pt>
                <c:pt idx="209">
                  <c:v>14.139099999999999</c:v>
                </c:pt>
                <c:pt idx="210">
                  <c:v>12.19092</c:v>
                </c:pt>
                <c:pt idx="211">
                  <c:v>9.1040200000000002</c:v>
                </c:pt>
                <c:pt idx="212">
                  <c:v>8.0651100000000007</c:v>
                </c:pt>
                <c:pt idx="213">
                  <c:v>7.3315099999999997</c:v>
                </c:pt>
                <c:pt idx="214">
                  <c:v>6.3141499999999997</c:v>
                </c:pt>
                <c:pt idx="215">
                  <c:v>5.67997</c:v>
                </c:pt>
                <c:pt idx="216">
                  <c:v>5.3258900000000002</c:v>
                </c:pt>
                <c:pt idx="217">
                  <c:v>5.0842000000000001</c:v>
                </c:pt>
                <c:pt idx="218">
                  <c:v>5.3889800000000001</c:v>
                </c:pt>
                <c:pt idx="219">
                  <c:v>5.9289899999999998</c:v>
                </c:pt>
                <c:pt idx="220">
                  <c:v>7.06691</c:v>
                </c:pt>
                <c:pt idx="221">
                  <c:v>7.6409399999999996</c:v>
                </c:pt>
                <c:pt idx="222">
                  <c:v>8.3510200000000001</c:v>
                </c:pt>
                <c:pt idx="223">
                  <c:v>8.9880800000000001</c:v>
                </c:pt>
                <c:pt idx="224">
                  <c:v>9.6946100000000008</c:v>
                </c:pt>
                <c:pt idx="225">
                  <c:v>9.8035399999999999</c:v>
                </c:pt>
                <c:pt idx="226">
                  <c:v>10.081390000000001</c:v>
                </c:pt>
                <c:pt idx="227">
                  <c:v>10.86786</c:v>
                </c:pt>
                <c:pt idx="228">
                  <c:v>14.445880000000001</c:v>
                </c:pt>
                <c:pt idx="229">
                  <c:v>16.241420000000002</c:v>
                </c:pt>
                <c:pt idx="230">
                  <c:v>16.719080000000002</c:v>
                </c:pt>
                <c:pt idx="231">
                  <c:v>14.35905</c:v>
                </c:pt>
                <c:pt idx="232">
                  <c:v>13.279629999999999</c:v>
                </c:pt>
                <c:pt idx="233">
                  <c:v>12.657640000000001</c:v>
                </c:pt>
                <c:pt idx="234">
                  <c:v>12.449439999999999</c:v>
                </c:pt>
                <c:pt idx="235">
                  <c:v>12.610279999999999</c:v>
                </c:pt>
                <c:pt idx="236">
                  <c:v>11.544370000000001</c:v>
                </c:pt>
                <c:pt idx="237">
                  <c:v>10.668089999999999</c:v>
                </c:pt>
                <c:pt idx="238">
                  <c:v>9.9082399999999993</c:v>
                </c:pt>
                <c:pt idx="239">
                  <c:v>9.4446399999999997</c:v>
                </c:pt>
                <c:pt idx="240">
                  <c:v>8.8361099999999997</c:v>
                </c:pt>
                <c:pt idx="241">
                  <c:v>8.7367000000000008</c:v>
                </c:pt>
                <c:pt idx="242">
                  <c:v>8.57822</c:v>
                </c:pt>
                <c:pt idx="243">
                  <c:v>8.1252499999999994</c:v>
                </c:pt>
                <c:pt idx="244">
                  <c:v>6.9373399999999998</c:v>
                </c:pt>
                <c:pt idx="245">
                  <c:v>6.4230700000000001</c:v>
                </c:pt>
                <c:pt idx="246">
                  <c:v>5.9913400000000001</c:v>
                </c:pt>
                <c:pt idx="247">
                  <c:v>5.3042299999999996</c:v>
                </c:pt>
                <c:pt idx="248">
                  <c:v>5.1706500000000002</c:v>
                </c:pt>
                <c:pt idx="249">
                  <c:v>5.2982500000000003</c:v>
                </c:pt>
                <c:pt idx="250">
                  <c:v>5.6596000000000002</c:v>
                </c:pt>
                <c:pt idx="251">
                  <c:v>7.2672600000000003</c:v>
                </c:pt>
                <c:pt idx="252">
                  <c:v>8.1605299999999996</c:v>
                </c:pt>
                <c:pt idx="253">
                  <c:v>9.1171500000000005</c:v>
                </c:pt>
                <c:pt idx="254">
                  <c:v>10.635020000000001</c:v>
                </c:pt>
                <c:pt idx="255">
                  <c:v>11.68871</c:v>
                </c:pt>
                <c:pt idx="256">
                  <c:v>12.7311</c:v>
                </c:pt>
                <c:pt idx="257">
                  <c:v>13.768610000000001</c:v>
                </c:pt>
                <c:pt idx="258">
                  <c:v>14.869429999999999</c:v>
                </c:pt>
                <c:pt idx="259">
                  <c:v>14.41916</c:v>
                </c:pt>
                <c:pt idx="260">
                  <c:v>13.77215</c:v>
                </c:pt>
                <c:pt idx="261">
                  <c:v>13.59834</c:v>
                </c:pt>
                <c:pt idx="262">
                  <c:v>15.361219999999999</c:v>
                </c:pt>
                <c:pt idx="263">
                  <c:v>15.931179999999999</c:v>
                </c:pt>
                <c:pt idx="264">
                  <c:v>15.906180000000001</c:v>
                </c:pt>
                <c:pt idx="265">
                  <c:v>15.227499999999999</c:v>
                </c:pt>
                <c:pt idx="266">
                  <c:v>12.39386</c:v>
                </c:pt>
                <c:pt idx="267">
                  <c:v>11.020659999999999</c:v>
                </c:pt>
                <c:pt idx="268">
                  <c:v>9.7978500000000004</c:v>
                </c:pt>
                <c:pt idx="269">
                  <c:v>7.99749</c:v>
                </c:pt>
                <c:pt idx="270">
                  <c:v>7.2551699999999997</c:v>
                </c:pt>
                <c:pt idx="271">
                  <c:v>6.65909</c:v>
                </c:pt>
                <c:pt idx="272">
                  <c:v>6.2259200000000003</c:v>
                </c:pt>
                <c:pt idx="273">
                  <c:v>5.7406199999999998</c:v>
                </c:pt>
                <c:pt idx="274">
                  <c:v>5.77928</c:v>
                </c:pt>
                <c:pt idx="275">
                  <c:v>5.8510600000000004</c:v>
                </c:pt>
                <c:pt idx="276">
                  <c:v>5.9558600000000004</c:v>
                </c:pt>
                <c:pt idx="277">
                  <c:v>6.2180299999999997</c:v>
                </c:pt>
                <c:pt idx="278">
                  <c:v>6.3811099999999996</c:v>
                </c:pt>
                <c:pt idx="279">
                  <c:v>6.6321700000000003</c:v>
                </c:pt>
                <c:pt idx="280">
                  <c:v>7.2651599999999998</c:v>
                </c:pt>
                <c:pt idx="281">
                  <c:v>7.6908500000000002</c:v>
                </c:pt>
                <c:pt idx="282">
                  <c:v>8.3274699999999999</c:v>
                </c:pt>
                <c:pt idx="283">
                  <c:v>9.0671099999999996</c:v>
                </c:pt>
                <c:pt idx="284">
                  <c:v>10.667450000000001</c:v>
                </c:pt>
                <c:pt idx="285">
                  <c:v>11.442069999999999</c:v>
                </c:pt>
                <c:pt idx="286">
                  <c:v>11.931609999999999</c:v>
                </c:pt>
                <c:pt idx="287">
                  <c:v>12.02576</c:v>
                </c:pt>
                <c:pt idx="288">
                  <c:v>13.31893</c:v>
                </c:pt>
                <c:pt idx="289">
                  <c:v>14.57823</c:v>
                </c:pt>
                <c:pt idx="290">
                  <c:v>15.32438</c:v>
                </c:pt>
                <c:pt idx="291">
                  <c:v>15.399990000000001</c:v>
                </c:pt>
                <c:pt idx="292">
                  <c:v>13.213369999999999</c:v>
                </c:pt>
                <c:pt idx="293">
                  <c:v>11.71442</c:v>
                </c:pt>
                <c:pt idx="294">
                  <c:v>10.835140000000001</c:v>
                </c:pt>
                <c:pt idx="295">
                  <c:v>10.342280000000001</c:v>
                </c:pt>
                <c:pt idx="296">
                  <c:v>10.433450000000001</c:v>
                </c:pt>
                <c:pt idx="297">
                  <c:v>10.423410000000001</c:v>
                </c:pt>
                <c:pt idx="298">
                  <c:v>10.251379999999999</c:v>
                </c:pt>
                <c:pt idx="299">
                  <c:v>9.8313100000000002</c:v>
                </c:pt>
                <c:pt idx="300">
                  <c:v>9.6082699999999992</c:v>
                </c:pt>
                <c:pt idx="301">
                  <c:v>9.3580799999999993</c:v>
                </c:pt>
                <c:pt idx="302">
                  <c:v>8.9827499999999993</c:v>
                </c:pt>
                <c:pt idx="303">
                  <c:v>8.1100399999999997</c:v>
                </c:pt>
                <c:pt idx="304">
                  <c:v>7.7130099999999997</c:v>
                </c:pt>
                <c:pt idx="305">
                  <c:v>7.4230600000000004</c:v>
                </c:pt>
                <c:pt idx="306">
                  <c:v>7.0074199999999998</c:v>
                </c:pt>
                <c:pt idx="307">
                  <c:v>6.78017</c:v>
                </c:pt>
                <c:pt idx="308">
                  <c:v>6.5199800000000003</c:v>
                </c:pt>
                <c:pt idx="309">
                  <c:v>6.3959000000000001</c:v>
                </c:pt>
                <c:pt idx="310">
                  <c:v>6.78085</c:v>
                </c:pt>
                <c:pt idx="311">
                  <c:v>7.0475599999999998</c:v>
                </c:pt>
                <c:pt idx="312">
                  <c:v>7.4566499999999998</c:v>
                </c:pt>
                <c:pt idx="313">
                  <c:v>7.9286500000000002</c:v>
                </c:pt>
                <c:pt idx="314">
                  <c:v>8.5805399999999992</c:v>
                </c:pt>
                <c:pt idx="315">
                  <c:v>8.7955900000000007</c:v>
                </c:pt>
                <c:pt idx="316">
                  <c:v>9.2490000000000006</c:v>
                </c:pt>
                <c:pt idx="317">
                  <c:v>9.8517100000000006</c:v>
                </c:pt>
                <c:pt idx="318">
                  <c:v>10.0556</c:v>
                </c:pt>
                <c:pt idx="319">
                  <c:v>11.065630000000001</c:v>
                </c:pt>
                <c:pt idx="320">
                  <c:v>12.325749999999999</c:v>
                </c:pt>
                <c:pt idx="321">
                  <c:v>13.9201</c:v>
                </c:pt>
                <c:pt idx="322">
                  <c:v>14.23011</c:v>
                </c:pt>
                <c:pt idx="323">
                  <c:v>14.07193</c:v>
                </c:pt>
                <c:pt idx="324">
                  <c:v>13.78622</c:v>
                </c:pt>
                <c:pt idx="325">
                  <c:v>14.34958</c:v>
                </c:pt>
                <c:pt idx="326">
                  <c:v>14.71612</c:v>
                </c:pt>
                <c:pt idx="327">
                  <c:v>14.97104</c:v>
                </c:pt>
                <c:pt idx="328">
                  <c:v>14.16431</c:v>
                </c:pt>
                <c:pt idx="329">
                  <c:v>12.90122</c:v>
                </c:pt>
                <c:pt idx="330">
                  <c:v>11.54881</c:v>
                </c:pt>
                <c:pt idx="331">
                  <c:v>10.45689</c:v>
                </c:pt>
                <c:pt idx="332">
                  <c:v>8.7537299999999991</c:v>
                </c:pt>
                <c:pt idx="333">
                  <c:v>8.0014000000000003</c:v>
                </c:pt>
                <c:pt idx="334">
                  <c:v>7.4145700000000003</c:v>
                </c:pt>
                <c:pt idx="335">
                  <c:v>6.9718200000000001</c:v>
                </c:pt>
                <c:pt idx="336">
                  <c:v>6.62852</c:v>
                </c:pt>
                <c:pt idx="337">
                  <c:v>6.8057999999999996</c:v>
                </c:pt>
                <c:pt idx="338">
                  <c:v>7.1233199999999997</c:v>
                </c:pt>
                <c:pt idx="339">
                  <c:v>7.5843800000000003</c:v>
                </c:pt>
                <c:pt idx="340">
                  <c:v>8.5375399999999999</c:v>
                </c:pt>
                <c:pt idx="341">
                  <c:v>8.7272200000000009</c:v>
                </c:pt>
                <c:pt idx="342">
                  <c:v>8.8759300000000003</c:v>
                </c:pt>
                <c:pt idx="343">
                  <c:v>9.3521199999999993</c:v>
                </c:pt>
                <c:pt idx="344">
                  <c:v>9.7901900000000008</c:v>
                </c:pt>
                <c:pt idx="345">
                  <c:v>10.15559</c:v>
                </c:pt>
                <c:pt idx="346">
                  <c:v>10.32358</c:v>
                </c:pt>
                <c:pt idx="347">
                  <c:v>10.289910000000001</c:v>
                </c:pt>
                <c:pt idx="348">
                  <c:v>10.10628</c:v>
                </c:pt>
                <c:pt idx="349">
                  <c:v>9.8050800000000002</c:v>
                </c:pt>
                <c:pt idx="350">
                  <c:v>9.4705499999999994</c:v>
                </c:pt>
                <c:pt idx="351">
                  <c:v>9.4364399999999993</c:v>
                </c:pt>
                <c:pt idx="352">
                  <c:v>9.5009899999999998</c:v>
                </c:pt>
                <c:pt idx="353">
                  <c:v>9.5525199999999995</c:v>
                </c:pt>
                <c:pt idx="354">
                  <c:v>9.9579400000000007</c:v>
                </c:pt>
                <c:pt idx="355">
                  <c:v>10.17975</c:v>
                </c:pt>
                <c:pt idx="356">
                  <c:v>10.27529</c:v>
                </c:pt>
                <c:pt idx="357">
                  <c:v>10.2873</c:v>
                </c:pt>
                <c:pt idx="358">
                  <c:v>9.8316499999999998</c:v>
                </c:pt>
                <c:pt idx="359">
                  <c:v>9.63157</c:v>
                </c:pt>
                <c:pt idx="360">
                  <c:v>9.6202500000000004</c:v>
                </c:pt>
                <c:pt idx="361">
                  <c:v>9.7699800000000003</c:v>
                </c:pt>
                <c:pt idx="362">
                  <c:v>10.10463</c:v>
                </c:pt>
                <c:pt idx="363">
                  <c:v>10.02886</c:v>
                </c:pt>
                <c:pt idx="364">
                  <c:v>10.17435</c:v>
                </c:pt>
                <c:pt idx="365">
                  <c:v>10.05315</c:v>
                </c:pt>
                <c:pt idx="366">
                  <c:v>9.9984699999999993</c:v>
                </c:pt>
                <c:pt idx="367">
                  <c:v>10.038550000000001</c:v>
                </c:pt>
                <c:pt idx="368">
                  <c:v>10.11631</c:v>
                </c:pt>
                <c:pt idx="369">
                  <c:v>10.11744</c:v>
                </c:pt>
                <c:pt idx="370">
                  <c:v>10.067080000000001</c:v>
                </c:pt>
                <c:pt idx="371">
                  <c:v>9.9788099999999993</c:v>
                </c:pt>
                <c:pt idx="372">
                  <c:v>10.003360000000001</c:v>
                </c:pt>
                <c:pt idx="373">
                  <c:v>9.9628300000000003</c:v>
                </c:pt>
                <c:pt idx="374">
                  <c:v>9.8307400000000005</c:v>
                </c:pt>
                <c:pt idx="375">
                  <c:v>9.8662200000000002</c:v>
                </c:pt>
                <c:pt idx="376">
                  <c:v>9.9146000000000001</c:v>
                </c:pt>
                <c:pt idx="377">
                  <c:v>9.9433900000000008</c:v>
                </c:pt>
                <c:pt idx="378">
                  <c:v>9.8732500000000005</c:v>
                </c:pt>
                <c:pt idx="379">
                  <c:v>9.8229000000000006</c:v>
                </c:pt>
                <c:pt idx="380">
                  <c:v>9.8197899999999994</c:v>
                </c:pt>
                <c:pt idx="381">
                  <c:v>9.8054799999999993</c:v>
                </c:pt>
                <c:pt idx="382">
                  <c:v>9.7515499999999999</c:v>
                </c:pt>
                <c:pt idx="383">
                  <c:v>9.7394800000000004</c:v>
                </c:pt>
                <c:pt idx="384">
                  <c:v>9.8727599999999995</c:v>
                </c:pt>
                <c:pt idx="385">
                  <c:v>10.00764</c:v>
                </c:pt>
                <c:pt idx="386">
                  <c:v>9.9268400000000003</c:v>
                </c:pt>
                <c:pt idx="387">
                  <c:v>9.8712400000000002</c:v>
                </c:pt>
                <c:pt idx="388">
                  <c:v>9.8778699999999997</c:v>
                </c:pt>
                <c:pt idx="389">
                  <c:v>9.9880800000000001</c:v>
                </c:pt>
              </c:numCache>
            </c:numRef>
          </c:val>
          <c:smooth val="0"/>
        </c:ser>
        <c:ser>
          <c:idx val="1"/>
          <c:order val="1"/>
          <c:tx>
            <c:v>hodnoty vyhladené (5x)</c:v>
          </c:tx>
          <c:spPr>
            <a:ln w="19050"/>
          </c:spPr>
          <c:marker>
            <c:symbol val="none"/>
          </c:marker>
          <c:val>
            <c:numRef>
              <c:f>'12krokov_vyhladene'!$G$7:$G$396</c:f>
              <c:numCache>
                <c:formatCode>General</c:formatCode>
                <c:ptCount val="390"/>
                <c:pt idx="0">
                  <c:v>9.0441549382716051</c:v>
                </c:pt>
                <c:pt idx="1">
                  <c:v>9.0666620164609046</c:v>
                </c:pt>
                <c:pt idx="2">
                  <c:v>9.1292883539094642</c:v>
                </c:pt>
                <c:pt idx="3">
                  <c:v>9.2686820164609074</c:v>
                </c:pt>
                <c:pt idx="4">
                  <c:v>9.5267073251028815</c:v>
                </c:pt>
                <c:pt idx="5">
                  <c:v>9.9459165843621395</c:v>
                </c:pt>
                <c:pt idx="6">
                  <c:v>10.544383621399177</c:v>
                </c:pt>
                <c:pt idx="7">
                  <c:v>11.278054897119342</c:v>
                </c:pt>
                <c:pt idx="8">
                  <c:v>12.015482304526749</c:v>
                </c:pt>
                <c:pt idx="9">
                  <c:v>12.570393127572016</c:v>
                </c:pt>
                <c:pt idx="10">
                  <c:v>12.791974609053497</c:v>
                </c:pt>
                <c:pt idx="11">
                  <c:v>12.658832304526749</c:v>
                </c:pt>
                <c:pt idx="12">
                  <c:v>12.294109629629631</c:v>
                </c:pt>
                <c:pt idx="13">
                  <c:v>11.888947489711937</c:v>
                </c:pt>
                <c:pt idx="14">
                  <c:v>11.585409547325105</c:v>
                </c:pt>
                <c:pt idx="15">
                  <c:v>11.411504197530865</c:v>
                </c:pt>
                <c:pt idx="16">
                  <c:v>11.289057530864197</c:v>
                </c:pt>
                <c:pt idx="17">
                  <c:v>11.105043004115226</c:v>
                </c:pt>
                <c:pt idx="18">
                  <c:v>10.775801440329218</c:v>
                </c:pt>
                <c:pt idx="19">
                  <c:v>10.285823744855968</c:v>
                </c:pt>
                <c:pt idx="20">
                  <c:v>9.6721799176954733</c:v>
                </c:pt>
                <c:pt idx="21">
                  <c:v>9.0002514403292171</c:v>
                </c:pt>
                <c:pt idx="22">
                  <c:v>8.3312211934156384</c:v>
                </c:pt>
                <c:pt idx="23">
                  <c:v>7.7141874897119331</c:v>
                </c:pt>
                <c:pt idx="24">
                  <c:v>7.1716366666666671</c:v>
                </c:pt>
                <c:pt idx="25">
                  <c:v>6.7037396707818928</c:v>
                </c:pt>
                <c:pt idx="26">
                  <c:v>6.2953821810699599</c:v>
                </c:pt>
                <c:pt idx="27">
                  <c:v>5.9448066666666675</c:v>
                </c:pt>
                <c:pt idx="28">
                  <c:v>5.6753727983539095</c:v>
                </c:pt>
                <c:pt idx="29">
                  <c:v>5.5342451028806581</c:v>
                </c:pt>
                <c:pt idx="30">
                  <c:v>5.5717705761316871</c:v>
                </c:pt>
                <c:pt idx="31">
                  <c:v>5.8341446502057615</c:v>
                </c:pt>
                <c:pt idx="32">
                  <c:v>6.3594599588477365</c:v>
                </c:pt>
                <c:pt idx="33">
                  <c:v>7.1788654732510295</c:v>
                </c:pt>
                <c:pt idx="34">
                  <c:v>8.2943943209876547</c:v>
                </c:pt>
                <c:pt idx="35">
                  <c:v>9.6636393415637869</c:v>
                </c:pt>
                <c:pt idx="36">
                  <c:v>11.184565185185187</c:v>
                </c:pt>
                <c:pt idx="37">
                  <c:v>12.719390699588478</c:v>
                </c:pt>
                <c:pt idx="38">
                  <c:v>14.118032880658438</c:v>
                </c:pt>
                <c:pt idx="39">
                  <c:v>15.246091522633742</c:v>
                </c:pt>
                <c:pt idx="40">
                  <c:v>15.985558189300411</c:v>
                </c:pt>
                <c:pt idx="41">
                  <c:v>16.246661728395061</c:v>
                </c:pt>
                <c:pt idx="42">
                  <c:v>16.004326172839505</c:v>
                </c:pt>
                <c:pt idx="43">
                  <c:v>15.343893251028808</c:v>
                </c:pt>
                <c:pt idx="44">
                  <c:v>14.450746707818931</c:v>
                </c:pt>
                <c:pt idx="45">
                  <c:v>13.520025514403292</c:v>
                </c:pt>
                <c:pt idx="46">
                  <c:v>12.641359465020578</c:v>
                </c:pt>
                <c:pt idx="47">
                  <c:v>11.776676913580248</c:v>
                </c:pt>
                <c:pt idx="48">
                  <c:v>10.834862304526752</c:v>
                </c:pt>
                <c:pt idx="49">
                  <c:v>9.7934716460905378</c:v>
                </c:pt>
                <c:pt idx="50">
                  <c:v>8.7324182304526783</c:v>
                </c:pt>
                <c:pt idx="51">
                  <c:v>7.7923991769547323</c:v>
                </c:pt>
                <c:pt idx="52">
                  <c:v>7.0835533744855965</c:v>
                </c:pt>
                <c:pt idx="53">
                  <c:v>6.6327597530864182</c:v>
                </c:pt>
                <c:pt idx="54">
                  <c:v>6.3820195473251013</c:v>
                </c:pt>
                <c:pt idx="55">
                  <c:v>6.2328913168724265</c:v>
                </c:pt>
                <c:pt idx="56">
                  <c:v>6.1099378189300397</c:v>
                </c:pt>
                <c:pt idx="57">
                  <c:v>5.9965930452674883</c:v>
                </c:pt>
                <c:pt idx="58">
                  <c:v>5.9331166666666659</c:v>
                </c:pt>
                <c:pt idx="59">
                  <c:v>5.9803779012345677</c:v>
                </c:pt>
                <c:pt idx="60">
                  <c:v>6.1905391358024699</c:v>
                </c:pt>
                <c:pt idx="61">
                  <c:v>6.6008507818930049</c:v>
                </c:pt>
                <c:pt idx="62">
                  <c:v>7.2381367489711943</c:v>
                </c:pt>
                <c:pt idx="63">
                  <c:v>8.1210820987654326</c:v>
                </c:pt>
                <c:pt idx="64">
                  <c:v>9.2492958436213986</c:v>
                </c:pt>
                <c:pt idx="65">
                  <c:v>10.585319670781892</c:v>
                </c:pt>
                <c:pt idx="66">
                  <c:v>12.03339950617284</c:v>
                </c:pt>
                <c:pt idx="67">
                  <c:v>13.422279259259261</c:v>
                </c:pt>
                <c:pt idx="68">
                  <c:v>14.531577283950616</c:v>
                </c:pt>
                <c:pt idx="69">
                  <c:v>15.16293061728395</c:v>
                </c:pt>
                <c:pt idx="70">
                  <c:v>15.241760041152261</c:v>
                </c:pt>
                <c:pt idx="71">
                  <c:v>14.866215473251026</c:v>
                </c:pt>
                <c:pt idx="72">
                  <c:v>14.263202016460903</c:v>
                </c:pt>
                <c:pt idx="73">
                  <c:v>13.663021893004114</c:v>
                </c:pt>
                <c:pt idx="74">
                  <c:v>13.176079465020576</c:v>
                </c:pt>
                <c:pt idx="75">
                  <c:v>12.753605679012345</c:v>
                </c:pt>
                <c:pt idx="76">
                  <c:v>12.256949465020577</c:v>
                </c:pt>
                <c:pt idx="77">
                  <c:v>11.570256954732512</c:v>
                </c:pt>
                <c:pt idx="78">
                  <c:v>10.682736502057615</c:v>
                </c:pt>
                <c:pt idx="79">
                  <c:v>9.6723008230452692</c:v>
                </c:pt>
                <c:pt idx="80">
                  <c:v>8.6517726337448568</c:v>
                </c:pt>
                <c:pt idx="81">
                  <c:v>7.7045155144032931</c:v>
                </c:pt>
                <c:pt idx="82">
                  <c:v>6.8802287654320997</c:v>
                </c:pt>
                <c:pt idx="83">
                  <c:v>6.1927607818930044</c:v>
                </c:pt>
                <c:pt idx="84">
                  <c:v>5.6397288888888895</c:v>
                </c:pt>
                <c:pt idx="85">
                  <c:v>5.2066747325102876</c:v>
                </c:pt>
                <c:pt idx="86">
                  <c:v>4.8971600411522624</c:v>
                </c:pt>
                <c:pt idx="87">
                  <c:v>4.7458236213991762</c:v>
                </c:pt>
                <c:pt idx="88">
                  <c:v>4.8292813991769536</c:v>
                </c:pt>
                <c:pt idx="89">
                  <c:v>5.2395539506172844</c:v>
                </c:pt>
                <c:pt idx="90">
                  <c:v>6.0536446502057615</c:v>
                </c:pt>
                <c:pt idx="91">
                  <c:v>7.2724537860082306</c:v>
                </c:pt>
                <c:pt idx="92">
                  <c:v>8.7951808230452659</c:v>
                </c:pt>
                <c:pt idx="93">
                  <c:v>10.426519423868314</c:v>
                </c:pt>
                <c:pt idx="94">
                  <c:v>11.959278518518518</c:v>
                </c:pt>
                <c:pt idx="95">
                  <c:v>13.232629053497943</c:v>
                </c:pt>
                <c:pt idx="96">
                  <c:v>14.1565570781893</c:v>
                </c:pt>
                <c:pt idx="97">
                  <c:v>14.690717283950619</c:v>
                </c:pt>
                <c:pt idx="98">
                  <c:v>14.866902798353911</c:v>
                </c:pt>
                <c:pt idx="99">
                  <c:v>14.817225390946504</c:v>
                </c:pt>
                <c:pt idx="100">
                  <c:v>14.750447654320988</c:v>
                </c:pt>
                <c:pt idx="101">
                  <c:v>14.806901440329218</c:v>
                </c:pt>
                <c:pt idx="102">
                  <c:v>14.920726337448562</c:v>
                </c:pt>
                <c:pt idx="103">
                  <c:v>14.802856872427983</c:v>
                </c:pt>
                <c:pt idx="104">
                  <c:v>14.140655020576132</c:v>
                </c:pt>
                <c:pt idx="105">
                  <c:v>12.816666419753085</c:v>
                </c:pt>
                <c:pt idx="106">
                  <c:v>11.01587658436214</c:v>
                </c:pt>
                <c:pt idx="107">
                  <c:v>9.09131658436214</c:v>
                </c:pt>
                <c:pt idx="108">
                  <c:v>7.3756600823045266</c:v>
                </c:pt>
                <c:pt idx="109">
                  <c:v>6.0442945267489705</c:v>
                </c:pt>
                <c:pt idx="110">
                  <c:v>5.1316568724279836</c:v>
                </c:pt>
                <c:pt idx="111">
                  <c:v>4.5971315226337452</c:v>
                </c:pt>
                <c:pt idx="112">
                  <c:v>4.3839493004115226</c:v>
                </c:pt>
                <c:pt idx="113">
                  <c:v>4.4400542798353904</c:v>
                </c:pt>
                <c:pt idx="114">
                  <c:v>4.7203041152263374</c:v>
                </c:pt>
                <c:pt idx="115">
                  <c:v>5.1980042386831267</c:v>
                </c:pt>
                <c:pt idx="116">
                  <c:v>5.8655670370370361</c:v>
                </c:pt>
                <c:pt idx="117">
                  <c:v>6.7328764609053486</c:v>
                </c:pt>
                <c:pt idx="118">
                  <c:v>7.7828536213991768</c:v>
                </c:pt>
                <c:pt idx="119">
                  <c:v>8.9491513580246913</c:v>
                </c:pt>
                <c:pt idx="120">
                  <c:v>10.117977407407407</c:v>
                </c:pt>
                <c:pt idx="121">
                  <c:v>11.217090041152263</c:v>
                </c:pt>
                <c:pt idx="122">
                  <c:v>12.247159382716049</c:v>
                </c:pt>
                <c:pt idx="123">
                  <c:v>13.249185473251027</c:v>
                </c:pt>
                <c:pt idx="124">
                  <c:v>14.164033292181067</c:v>
                </c:pt>
                <c:pt idx="125">
                  <c:v>14.82003514403292</c:v>
                </c:pt>
                <c:pt idx="126">
                  <c:v>15.03669390946502</c:v>
                </c:pt>
                <c:pt idx="127">
                  <c:v>14.818498765432098</c:v>
                </c:pt>
                <c:pt idx="128">
                  <c:v>14.368180493827161</c:v>
                </c:pt>
                <c:pt idx="129">
                  <c:v>13.938812592592592</c:v>
                </c:pt>
                <c:pt idx="130">
                  <c:v>13.621054814814817</c:v>
                </c:pt>
                <c:pt idx="131">
                  <c:v>13.293490658436214</c:v>
                </c:pt>
                <c:pt idx="132">
                  <c:v>12.748845349794239</c:v>
                </c:pt>
                <c:pt idx="133">
                  <c:v>11.883880658436214</c:v>
                </c:pt>
                <c:pt idx="134">
                  <c:v>10.78159049382716</c:v>
                </c:pt>
                <c:pt idx="135">
                  <c:v>9.6375630452674894</c:v>
                </c:pt>
                <c:pt idx="136">
                  <c:v>8.6091097942386821</c:v>
                </c:pt>
                <c:pt idx="137">
                  <c:v>7.7321495061728385</c:v>
                </c:pt>
                <c:pt idx="138">
                  <c:v>6.9545067901234567</c:v>
                </c:pt>
                <c:pt idx="139">
                  <c:v>6.2354242798353914</c:v>
                </c:pt>
                <c:pt idx="140">
                  <c:v>5.6011456378600828</c:v>
                </c:pt>
                <c:pt idx="141">
                  <c:v>5.126502633744856</c:v>
                </c:pt>
                <c:pt idx="142">
                  <c:v>4.8850253086419757</c:v>
                </c:pt>
                <c:pt idx="143">
                  <c:v>4.9207740740740746</c:v>
                </c:pt>
                <c:pt idx="144">
                  <c:v>5.2503166255144036</c:v>
                </c:pt>
                <c:pt idx="145">
                  <c:v>5.8800330452674894</c:v>
                </c:pt>
                <c:pt idx="146">
                  <c:v>6.8138421399176954</c:v>
                </c:pt>
                <c:pt idx="147">
                  <c:v>8.0640539094650201</c:v>
                </c:pt>
                <c:pt idx="148">
                  <c:v>9.6074837037037017</c:v>
                </c:pt>
                <c:pt idx="149">
                  <c:v>11.338916584362138</c:v>
                </c:pt>
                <c:pt idx="150">
                  <c:v>13.01218111111111</c:v>
                </c:pt>
                <c:pt idx="151">
                  <c:v>14.31742135802469</c:v>
                </c:pt>
                <c:pt idx="152">
                  <c:v>15.009597283950619</c:v>
                </c:pt>
                <c:pt idx="153">
                  <c:v>15.066250905349795</c:v>
                </c:pt>
                <c:pt idx="154">
                  <c:v>14.680043374485598</c:v>
                </c:pt>
                <c:pt idx="155">
                  <c:v>14.139373868312758</c:v>
                </c:pt>
                <c:pt idx="156">
                  <c:v>13.63967683127572</c:v>
                </c:pt>
                <c:pt idx="157">
                  <c:v>13.195402592592592</c:v>
                </c:pt>
                <c:pt idx="158">
                  <c:v>12.674987160493828</c:v>
                </c:pt>
                <c:pt idx="159">
                  <c:v>11.936574814814817</c:v>
                </c:pt>
                <c:pt idx="160">
                  <c:v>10.94091790123457</c:v>
                </c:pt>
                <c:pt idx="161">
                  <c:v>9.7808977777777795</c:v>
                </c:pt>
                <c:pt idx="162">
                  <c:v>8.6116332510288078</c:v>
                </c:pt>
                <c:pt idx="163">
                  <c:v>7.5699698765432109</c:v>
                </c:pt>
                <c:pt idx="164">
                  <c:v>6.7317957201646097</c:v>
                </c:pt>
                <c:pt idx="165">
                  <c:v>6.1299186831275732</c:v>
                </c:pt>
                <c:pt idx="166">
                  <c:v>5.7807732921810704</c:v>
                </c:pt>
                <c:pt idx="167">
                  <c:v>5.6885447325102882</c:v>
                </c:pt>
                <c:pt idx="168">
                  <c:v>5.8389590946502059</c:v>
                </c:pt>
                <c:pt idx="169">
                  <c:v>6.1977836213991777</c:v>
                </c:pt>
                <c:pt idx="170">
                  <c:v>6.7406070781893019</c:v>
                </c:pt>
                <c:pt idx="171">
                  <c:v>7.4589536213991776</c:v>
                </c:pt>
                <c:pt idx="172">
                  <c:v>8.3597512757201642</c:v>
                </c:pt>
                <c:pt idx="173">
                  <c:v>9.429965637860084</c:v>
                </c:pt>
                <c:pt idx="174">
                  <c:v>10.635588148148146</c:v>
                </c:pt>
                <c:pt idx="175">
                  <c:v>11.891846049382716</c:v>
                </c:pt>
                <c:pt idx="176">
                  <c:v>13.060554691358023</c:v>
                </c:pt>
                <c:pt idx="177">
                  <c:v>13.938092510288064</c:v>
                </c:pt>
                <c:pt idx="178">
                  <c:v>14.354481934156375</c:v>
                </c:pt>
                <c:pt idx="179">
                  <c:v>14.270376707818928</c:v>
                </c:pt>
                <c:pt idx="180">
                  <c:v>13.849222263374486</c:v>
                </c:pt>
                <c:pt idx="181">
                  <c:v>13.348731563786009</c:v>
                </c:pt>
                <c:pt idx="182">
                  <c:v>12.967734650205761</c:v>
                </c:pt>
                <c:pt idx="183">
                  <c:v>12.714519711934154</c:v>
                </c:pt>
                <c:pt idx="184">
                  <c:v>12.443322798353906</c:v>
                </c:pt>
                <c:pt idx="185">
                  <c:v>11.973179753086415</c:v>
                </c:pt>
                <c:pt idx="186">
                  <c:v>11.217783456790121</c:v>
                </c:pt>
                <c:pt idx="187">
                  <c:v>10.216172016460904</c:v>
                </c:pt>
                <c:pt idx="188">
                  <c:v>9.0853358847736612</c:v>
                </c:pt>
                <c:pt idx="189">
                  <c:v>7.9438884362139914</c:v>
                </c:pt>
                <c:pt idx="190">
                  <c:v>6.879480658436214</c:v>
                </c:pt>
                <c:pt idx="191">
                  <c:v>5.9614122633744868</c:v>
                </c:pt>
                <c:pt idx="192">
                  <c:v>5.2672277366255154</c:v>
                </c:pt>
                <c:pt idx="193">
                  <c:v>4.8810429629629644</c:v>
                </c:pt>
                <c:pt idx="194">
                  <c:v>4.8671709465020578</c:v>
                </c:pt>
                <c:pt idx="195">
                  <c:v>5.2390595061728389</c:v>
                </c:pt>
                <c:pt idx="196">
                  <c:v>5.9545402057613162</c:v>
                </c:pt>
                <c:pt idx="197">
                  <c:v>6.9261822222222209</c:v>
                </c:pt>
                <c:pt idx="198">
                  <c:v>8.0594607407407413</c:v>
                </c:pt>
                <c:pt idx="199">
                  <c:v>9.2729557201646085</c:v>
                </c:pt>
                <c:pt idx="200">
                  <c:v>10.518700164609053</c:v>
                </c:pt>
                <c:pt idx="201">
                  <c:v>11.746497242798354</c:v>
                </c:pt>
                <c:pt idx="202">
                  <c:v>12.892132633744856</c:v>
                </c:pt>
                <c:pt idx="203">
                  <c:v>13.866168189300412</c:v>
                </c:pt>
                <c:pt idx="204">
                  <c:v>14.6050587654321</c:v>
                </c:pt>
                <c:pt idx="205">
                  <c:v>15.072089053497942</c:v>
                </c:pt>
                <c:pt idx="206">
                  <c:v>15.237131810699587</c:v>
                </c:pt>
                <c:pt idx="207">
                  <c:v>15.028091316872427</c:v>
                </c:pt>
                <c:pt idx="208">
                  <c:v>14.362191440329218</c:v>
                </c:pt>
                <c:pt idx="209">
                  <c:v>13.230928806584361</c:v>
                </c:pt>
                <c:pt idx="210">
                  <c:v>11.763438065843621</c:v>
                </c:pt>
                <c:pt idx="211">
                  <c:v>10.197334032921811</c:v>
                </c:pt>
                <c:pt idx="212">
                  <c:v>8.7612312757201654</c:v>
                </c:pt>
                <c:pt idx="213">
                  <c:v>7.5897609876543219</c:v>
                </c:pt>
                <c:pt idx="214">
                  <c:v>6.7080623045267487</c:v>
                </c:pt>
                <c:pt idx="215">
                  <c:v>6.0995300411522635</c:v>
                </c:pt>
                <c:pt idx="216">
                  <c:v>5.7547921810699592</c:v>
                </c:pt>
                <c:pt idx="217">
                  <c:v>5.6861169958847739</c:v>
                </c:pt>
                <c:pt idx="218">
                  <c:v>5.8916651028806584</c:v>
                </c:pt>
                <c:pt idx="219">
                  <c:v>6.3339522633744849</c:v>
                </c:pt>
                <c:pt idx="220">
                  <c:v>6.9338661316872425</c:v>
                </c:pt>
                <c:pt idx="221">
                  <c:v>7.6012622222222221</c:v>
                </c:pt>
                <c:pt idx="222">
                  <c:v>8.2565653497942382</c:v>
                </c:pt>
                <c:pt idx="223">
                  <c:v>8.8675861728395073</c:v>
                </c:pt>
                <c:pt idx="224">
                  <c:v>9.4666118106995878</c:v>
                </c:pt>
                <c:pt idx="225">
                  <c:v>10.167613292181072</c:v>
                </c:pt>
                <c:pt idx="226">
                  <c:v>11.08794888888889</c:v>
                </c:pt>
                <c:pt idx="227">
                  <c:v>12.238306419753089</c:v>
                </c:pt>
                <c:pt idx="228">
                  <c:v>13.414104320987656</c:v>
                </c:pt>
                <c:pt idx="229">
                  <c:v>14.289745555555555</c:v>
                </c:pt>
                <c:pt idx="230">
                  <c:v>14.606625514403291</c:v>
                </c:pt>
                <c:pt idx="231">
                  <c:v>14.369018765432097</c:v>
                </c:pt>
                <c:pt idx="232">
                  <c:v>13.795598683127572</c:v>
                </c:pt>
                <c:pt idx="233">
                  <c:v>13.149304979423869</c:v>
                </c:pt>
                <c:pt idx="234">
                  <c:v>12.555257613168726</c:v>
                </c:pt>
                <c:pt idx="235">
                  <c:v>11.995923127572018</c:v>
                </c:pt>
                <c:pt idx="236">
                  <c:v>11.408348024691358</c:v>
                </c:pt>
                <c:pt idx="237">
                  <c:v>10.778602633744855</c:v>
                </c:pt>
                <c:pt idx="238">
                  <c:v>10.156104444444445</c:v>
                </c:pt>
                <c:pt idx="239">
                  <c:v>9.5976105761316877</c:v>
                </c:pt>
                <c:pt idx="240">
                  <c:v>9.1223774074074075</c:v>
                </c:pt>
                <c:pt idx="241">
                  <c:v>8.691310534979424</c:v>
                </c:pt>
                <c:pt idx="242">
                  <c:v>8.2426598353909473</c:v>
                </c:pt>
                <c:pt idx="243">
                  <c:v>7.7309302057613172</c:v>
                </c:pt>
                <c:pt idx="244">
                  <c:v>7.1644287242798361</c:v>
                </c:pt>
                <c:pt idx="245">
                  <c:v>6.5973460082304527</c:v>
                </c:pt>
                <c:pt idx="246">
                  <c:v>6.1114078189300409</c:v>
                </c:pt>
                <c:pt idx="247">
                  <c:v>5.7905361316872428</c:v>
                </c:pt>
                <c:pt idx="248">
                  <c:v>5.7137022633744854</c:v>
                </c:pt>
                <c:pt idx="249">
                  <c:v>5.9352601234567892</c:v>
                </c:pt>
                <c:pt idx="250">
                  <c:v>6.4674371604938266</c:v>
                </c:pt>
                <c:pt idx="251">
                  <c:v>7.2665444444444445</c:v>
                </c:pt>
                <c:pt idx="252">
                  <c:v>8.2539509053497948</c:v>
                </c:pt>
                <c:pt idx="253">
                  <c:v>9.3443966255144044</c:v>
                </c:pt>
                <c:pt idx="254">
                  <c:v>10.466251975308644</c:v>
                </c:pt>
                <c:pt idx="255">
                  <c:v>11.553438930041153</c:v>
                </c:pt>
                <c:pt idx="256">
                  <c:v>12.524990329218108</c:v>
                </c:pt>
                <c:pt idx="257">
                  <c:v>13.294921028806584</c:v>
                </c:pt>
                <c:pt idx="258">
                  <c:v>13.811618765432099</c:v>
                </c:pt>
                <c:pt idx="259">
                  <c:v>14.120502921810699</c:v>
                </c:pt>
                <c:pt idx="260">
                  <c:v>14.344387283950617</c:v>
                </c:pt>
                <c:pt idx="261">
                  <c:v>14.595748353909466</c:v>
                </c:pt>
                <c:pt idx="262">
                  <c:v>14.849407983539095</c:v>
                </c:pt>
                <c:pt idx="263">
                  <c:v>14.932736255144036</c:v>
                </c:pt>
                <c:pt idx="264">
                  <c:v>14.631933456790128</c:v>
                </c:pt>
                <c:pt idx="265">
                  <c:v>13.84795069958848</c:v>
                </c:pt>
                <c:pt idx="266">
                  <c:v>12.66108802469136</c:v>
                </c:pt>
                <c:pt idx="267">
                  <c:v>11.273205967078189</c:v>
                </c:pt>
                <c:pt idx="268">
                  <c:v>9.899626131687242</c:v>
                </c:pt>
                <c:pt idx="269">
                  <c:v>8.6891899176954741</c:v>
                </c:pt>
                <c:pt idx="270">
                  <c:v>7.7104375720164606</c:v>
                </c:pt>
                <c:pt idx="271">
                  <c:v>6.9743671193415642</c:v>
                </c:pt>
                <c:pt idx="272">
                  <c:v>6.4620488065843631</c:v>
                </c:pt>
                <c:pt idx="273">
                  <c:v>6.1470458024691368</c:v>
                </c:pt>
                <c:pt idx="274">
                  <c:v>5.9991363786008236</c:v>
                </c:pt>
                <c:pt idx="275">
                  <c:v>5.9889997530864205</c:v>
                </c:pt>
                <c:pt idx="276">
                  <c:v>6.0866946502057617</c:v>
                </c:pt>
                <c:pt idx="277">
                  <c:v>6.2722527572016462</c:v>
                </c:pt>
                <c:pt idx="278">
                  <c:v>6.5382565432098767</c:v>
                </c:pt>
                <c:pt idx="279">
                  <c:v>6.8924969135802465</c:v>
                </c:pt>
                <c:pt idx="280">
                  <c:v>7.3498075720164602</c:v>
                </c:pt>
                <c:pt idx="281">
                  <c:v>7.929203580246913</c:v>
                </c:pt>
                <c:pt idx="282">
                  <c:v>8.6325451028806572</c:v>
                </c:pt>
                <c:pt idx="283">
                  <c:v>9.4326043209876556</c:v>
                </c:pt>
                <c:pt idx="284">
                  <c:v>10.265866049382717</c:v>
                </c:pt>
                <c:pt idx="285">
                  <c:v>11.077861358024691</c:v>
                </c:pt>
                <c:pt idx="286">
                  <c:v>11.852617489711932</c:v>
                </c:pt>
                <c:pt idx="287">
                  <c:v>12.608851234567899</c:v>
                </c:pt>
                <c:pt idx="288">
                  <c:v>13.320745720164608</c:v>
                </c:pt>
                <c:pt idx="289">
                  <c:v>13.866958518518517</c:v>
                </c:pt>
                <c:pt idx="290">
                  <c:v>14.06688510288066</c:v>
                </c:pt>
                <c:pt idx="291">
                  <c:v>13.806148353909466</c:v>
                </c:pt>
                <c:pt idx="292">
                  <c:v>13.143352427983542</c:v>
                </c:pt>
                <c:pt idx="293">
                  <c:v>12.291491481481485</c:v>
                </c:pt>
                <c:pt idx="294">
                  <c:v>11.498714320987657</c:v>
                </c:pt>
                <c:pt idx="295">
                  <c:v>10.912502592592594</c:v>
                </c:pt>
                <c:pt idx="296">
                  <c:v>10.539958106995885</c:v>
                </c:pt>
                <c:pt idx="297">
                  <c:v>10.29559148148148</c:v>
                </c:pt>
                <c:pt idx="298">
                  <c:v>10.082113950617284</c:v>
                </c:pt>
                <c:pt idx="299">
                  <c:v>9.8377716460905358</c:v>
                </c:pt>
                <c:pt idx="300">
                  <c:v>9.5352576543209882</c:v>
                </c:pt>
                <c:pt idx="301">
                  <c:v>9.1697018518518529</c:v>
                </c:pt>
                <c:pt idx="302">
                  <c:v>8.7495357201646105</c:v>
                </c:pt>
                <c:pt idx="303">
                  <c:v>8.3021380658436197</c:v>
                </c:pt>
                <c:pt idx="304">
                  <c:v>7.864198847736624</c:v>
                </c:pt>
                <c:pt idx="305">
                  <c:v>7.47078880658436</c:v>
                </c:pt>
                <c:pt idx="306">
                  <c:v>7.1453753497942367</c:v>
                </c:pt>
                <c:pt idx="307">
                  <c:v>6.9083365020576126</c:v>
                </c:pt>
                <c:pt idx="308">
                  <c:v>6.7820432921810694</c:v>
                </c:pt>
                <c:pt idx="309">
                  <c:v>6.7883674897119342</c:v>
                </c:pt>
                <c:pt idx="310">
                  <c:v>6.9336160493827164</c:v>
                </c:pt>
                <c:pt idx="311">
                  <c:v>7.2036731687242792</c:v>
                </c:pt>
                <c:pt idx="312">
                  <c:v>7.5654709053497946</c:v>
                </c:pt>
                <c:pt idx="313">
                  <c:v>7.9818542386831277</c:v>
                </c:pt>
                <c:pt idx="314">
                  <c:v>8.4218134567901242</c:v>
                </c:pt>
                <c:pt idx="315">
                  <c:v>8.8751913168724297</c:v>
                </c:pt>
                <c:pt idx="316">
                  <c:v>9.3609282304526751</c:v>
                </c:pt>
                <c:pt idx="317">
                  <c:v>9.9238916460905369</c:v>
                </c:pt>
                <c:pt idx="318">
                  <c:v>10.609660823045267</c:v>
                </c:pt>
                <c:pt idx="319">
                  <c:v>11.413799135802469</c:v>
                </c:pt>
                <c:pt idx="320">
                  <c:v>12.258099876543211</c:v>
                </c:pt>
                <c:pt idx="321">
                  <c:v>13.010964897119342</c:v>
                </c:pt>
                <c:pt idx="322">
                  <c:v>13.574673086419752</c:v>
                </c:pt>
                <c:pt idx="323">
                  <c:v>13.93631683127572</c:v>
                </c:pt>
                <c:pt idx="324">
                  <c:v>14.157351111111112</c:v>
                </c:pt>
                <c:pt idx="325">
                  <c:v>14.278273415637861</c:v>
                </c:pt>
                <c:pt idx="326">
                  <c:v>14.264752098765433</c:v>
                </c:pt>
                <c:pt idx="327">
                  <c:v>14.017776872427982</c:v>
                </c:pt>
                <c:pt idx="328">
                  <c:v>13.462755308641976</c:v>
                </c:pt>
                <c:pt idx="329">
                  <c:v>12.604501893004114</c:v>
                </c:pt>
                <c:pt idx="330">
                  <c:v>11.539946131687243</c:v>
                </c:pt>
                <c:pt idx="331">
                  <c:v>10.406322757201647</c:v>
                </c:pt>
                <c:pt idx="332">
                  <c:v>9.34074596707819</c:v>
                </c:pt>
                <c:pt idx="333">
                  <c:v>8.4402834567901248</c:v>
                </c:pt>
                <c:pt idx="334">
                  <c:v>7.7621072839506171</c:v>
                </c:pt>
                <c:pt idx="335">
                  <c:v>7.3257873251028798</c:v>
                </c:pt>
                <c:pt idx="336">
                  <c:v>7.1342027983539085</c:v>
                </c:pt>
                <c:pt idx="337">
                  <c:v>7.1735350205761312</c:v>
                </c:pt>
                <c:pt idx="338">
                  <c:v>7.4079046913580235</c:v>
                </c:pt>
                <c:pt idx="339">
                  <c:v>7.7733493415637867</c:v>
                </c:pt>
                <c:pt idx="340">
                  <c:v>8.1934312757201653</c:v>
                </c:pt>
                <c:pt idx="341">
                  <c:v>8.6100867078189296</c:v>
                </c:pt>
                <c:pt idx="342">
                  <c:v>8.9979604526748975</c:v>
                </c:pt>
                <c:pt idx="343">
                  <c:v>9.3536447325102881</c:v>
                </c:pt>
                <c:pt idx="344">
                  <c:v>9.6666561728395042</c:v>
                </c:pt>
                <c:pt idx="345">
                  <c:v>9.9083060905349782</c:v>
                </c:pt>
                <c:pt idx="346">
                  <c:v>10.044025679012345</c:v>
                </c:pt>
                <c:pt idx="347">
                  <c:v>10.058354032921811</c:v>
                </c:pt>
                <c:pt idx="348">
                  <c:v>9.9702046090534964</c:v>
                </c:pt>
                <c:pt idx="349">
                  <c:v>9.8290706172839482</c:v>
                </c:pt>
                <c:pt idx="350">
                  <c:v>9.6973824691358015</c:v>
                </c:pt>
                <c:pt idx="351">
                  <c:v>9.6280502469135794</c:v>
                </c:pt>
                <c:pt idx="352">
                  <c:v>9.6467732510288045</c:v>
                </c:pt>
                <c:pt idx="353">
                  <c:v>9.7444588477366239</c:v>
                </c:pt>
                <c:pt idx="354">
                  <c:v>9.8802437860082293</c:v>
                </c:pt>
                <c:pt idx="355">
                  <c:v>9.997027366255141</c:v>
                </c:pt>
                <c:pt idx="356">
                  <c:v>10.046579053497942</c:v>
                </c:pt>
                <c:pt idx="357">
                  <c:v>10.015206460905349</c:v>
                </c:pt>
                <c:pt idx="358">
                  <c:v>9.9332085596707813</c:v>
                </c:pt>
                <c:pt idx="359">
                  <c:v>9.8565354320987666</c:v>
                </c:pt>
                <c:pt idx="360">
                  <c:v>9.83133497942387</c:v>
                </c:pt>
                <c:pt idx="361">
                  <c:v>9.867355925925926</c:v>
                </c:pt>
                <c:pt idx="362">
                  <c:v>9.9377332510288081</c:v>
                </c:pt>
                <c:pt idx="363">
                  <c:v>10.005346584362139</c:v>
                </c:pt>
                <c:pt idx="364">
                  <c:v>10.046234814814815</c:v>
                </c:pt>
                <c:pt idx="365">
                  <c:v>10.061515967078188</c:v>
                </c:pt>
                <c:pt idx="366">
                  <c:v>10.064074526748968</c:v>
                </c:pt>
                <c:pt idx="367">
                  <c:v>10.06591209876543</c:v>
                </c:pt>
                <c:pt idx="368">
                  <c:v>10.066985596707816</c:v>
                </c:pt>
                <c:pt idx="369">
                  <c:v>10.061214938271604</c:v>
                </c:pt>
                <c:pt idx="370">
                  <c:v>10.042915843621399</c:v>
                </c:pt>
                <c:pt idx="371">
                  <c:v>10.012921316872427</c:v>
                </c:pt>
                <c:pt idx="372">
                  <c:v>9.976836008230455</c:v>
                </c:pt>
                <c:pt idx="373">
                  <c:v>9.9424223868312769</c:v>
                </c:pt>
                <c:pt idx="374">
                  <c:v>9.9164147325102903</c:v>
                </c:pt>
                <c:pt idx="375">
                  <c:v>9.9010234156378605</c:v>
                </c:pt>
                <c:pt idx="376">
                  <c:v>9.8925215637860084</c:v>
                </c:pt>
                <c:pt idx="377">
                  <c:v>9.8831034979423862</c:v>
                </c:pt>
                <c:pt idx="378">
                  <c:v>9.8672418106995892</c:v>
                </c:pt>
                <c:pt idx="379">
                  <c:v>9.8450413580246927</c:v>
                </c:pt>
                <c:pt idx="380">
                  <c:v>9.8225683127572037</c:v>
                </c:pt>
                <c:pt idx="381">
                  <c:v>9.8084276543209885</c:v>
                </c:pt>
                <c:pt idx="382">
                  <c:v>9.8102960082304538</c:v>
                </c:pt>
                <c:pt idx="383">
                  <c:v>9.8297213991769539</c:v>
                </c:pt>
                <c:pt idx="384">
                  <c:v>9.8598063374485605</c:v>
                </c:pt>
                <c:pt idx="385">
                  <c:v>9.8886895061728399</c:v>
                </c:pt>
                <c:pt idx="386">
                  <c:v>9.9092193827160511</c:v>
                </c:pt>
                <c:pt idx="387">
                  <c:v>9.9226158436214007</c:v>
                </c:pt>
                <c:pt idx="388">
                  <c:v>9.9334227983539094</c:v>
                </c:pt>
                <c:pt idx="389">
                  <c:v>9.939357613168724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0016"/>
        <c:axId val="84980480"/>
      </c:lineChart>
      <c:catAx>
        <c:axId val="8495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84980480"/>
        <c:crosses val="autoZero"/>
        <c:auto val="1"/>
        <c:lblAlgn val="ctr"/>
        <c:lblOffset val="100"/>
        <c:noMultiLvlLbl val="0"/>
      </c:catAx>
      <c:valAx>
        <c:axId val="8498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950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'12krokov_vyhladene'!$B$7:$B$396</c:f>
              <c:numCache>
                <c:formatCode>General</c:formatCode>
                <c:ptCount val="390"/>
                <c:pt idx="0">
                  <c:v>9.0273500000000002</c:v>
                </c:pt>
                <c:pt idx="1">
                  <c:v>8.9708500000000004</c:v>
                </c:pt>
                <c:pt idx="2">
                  <c:v>9.0432600000000001</c:v>
                </c:pt>
                <c:pt idx="3">
                  <c:v>9.0928000000000004</c:v>
                </c:pt>
                <c:pt idx="4">
                  <c:v>9.2574900000000007</c:v>
                </c:pt>
                <c:pt idx="5">
                  <c:v>9.5445600000000006</c:v>
                </c:pt>
                <c:pt idx="6">
                  <c:v>10.18333</c:v>
                </c:pt>
                <c:pt idx="7">
                  <c:v>10.94858</c:v>
                </c:pt>
                <c:pt idx="8">
                  <c:v>12.141349999999999</c:v>
                </c:pt>
                <c:pt idx="9">
                  <c:v>13.66512</c:v>
                </c:pt>
                <c:pt idx="10">
                  <c:v>14.030519999999999</c:v>
                </c:pt>
                <c:pt idx="11">
                  <c:v>13.07034</c:v>
                </c:pt>
                <c:pt idx="12">
                  <c:v>12.10965</c:v>
                </c:pt>
                <c:pt idx="13">
                  <c:v>11.369350000000001</c:v>
                </c:pt>
                <c:pt idx="14">
                  <c:v>11.160920000000001</c:v>
                </c:pt>
                <c:pt idx="15">
                  <c:v>11.232849999999999</c:v>
                </c:pt>
                <c:pt idx="16">
                  <c:v>11.542630000000001</c:v>
                </c:pt>
                <c:pt idx="17">
                  <c:v>11.509209999999999</c:v>
                </c:pt>
                <c:pt idx="18">
                  <c:v>11.29579</c:v>
                </c:pt>
                <c:pt idx="19">
                  <c:v>10.390280000000001</c:v>
                </c:pt>
                <c:pt idx="20">
                  <c:v>9.6883999999999997</c:v>
                </c:pt>
                <c:pt idx="21">
                  <c:v>9.0178100000000008</c:v>
                </c:pt>
                <c:pt idx="22">
                  <c:v>8.3476900000000001</c:v>
                </c:pt>
                <c:pt idx="23">
                  <c:v>7.3542100000000001</c:v>
                </c:pt>
                <c:pt idx="24">
                  <c:v>7.0007200000000003</c:v>
                </c:pt>
                <c:pt idx="25">
                  <c:v>6.6619700000000002</c:v>
                </c:pt>
                <c:pt idx="26">
                  <c:v>6.3478599999999998</c:v>
                </c:pt>
                <c:pt idx="27">
                  <c:v>5.8288500000000001</c:v>
                </c:pt>
                <c:pt idx="28">
                  <c:v>5.4756600000000004</c:v>
                </c:pt>
                <c:pt idx="29">
                  <c:v>5.1659100000000002</c:v>
                </c:pt>
                <c:pt idx="30">
                  <c:v>5.1131200000000003</c:v>
                </c:pt>
                <c:pt idx="31">
                  <c:v>5.53505</c:v>
                </c:pt>
                <c:pt idx="32">
                  <c:v>5.92028</c:v>
                </c:pt>
                <c:pt idx="33">
                  <c:v>6.3488199999999999</c:v>
                </c:pt>
                <c:pt idx="34">
                  <c:v>7.8712799999999996</c:v>
                </c:pt>
                <c:pt idx="35">
                  <c:v>9.3270099999999996</c:v>
                </c:pt>
                <c:pt idx="36">
                  <c:v>11.13344</c:v>
                </c:pt>
                <c:pt idx="37">
                  <c:v>12.84019</c:v>
                </c:pt>
                <c:pt idx="38">
                  <c:v>14.98793</c:v>
                </c:pt>
                <c:pt idx="39">
                  <c:v>15.778829999999999</c:v>
                </c:pt>
                <c:pt idx="40">
                  <c:v>16.398479999999999</c:v>
                </c:pt>
                <c:pt idx="41">
                  <c:v>17.7</c:v>
                </c:pt>
                <c:pt idx="42">
                  <c:v>17.114619999999999</c:v>
                </c:pt>
                <c:pt idx="43">
                  <c:v>15.80059</c:v>
                </c:pt>
                <c:pt idx="44">
                  <c:v>14.25558</c:v>
                </c:pt>
                <c:pt idx="45">
                  <c:v>12.660500000000001</c:v>
                </c:pt>
                <c:pt idx="46">
                  <c:v>12.47716</c:v>
                </c:pt>
                <c:pt idx="47">
                  <c:v>12.3017</c:v>
                </c:pt>
                <c:pt idx="48">
                  <c:v>11.736789999999999</c:v>
                </c:pt>
                <c:pt idx="49">
                  <c:v>9.5137400000000003</c:v>
                </c:pt>
                <c:pt idx="50">
                  <c:v>8.4003700000000006</c:v>
                </c:pt>
                <c:pt idx="51">
                  <c:v>7.45519</c:v>
                </c:pt>
                <c:pt idx="52">
                  <c:v>6.25807</c:v>
                </c:pt>
                <c:pt idx="53">
                  <c:v>6.1703599999999996</c:v>
                </c:pt>
                <c:pt idx="54">
                  <c:v>6.2956399999999997</c:v>
                </c:pt>
                <c:pt idx="55">
                  <c:v>6.5057099999999997</c:v>
                </c:pt>
                <c:pt idx="56">
                  <c:v>6.18485</c:v>
                </c:pt>
                <c:pt idx="57">
                  <c:v>5.9101999999999997</c:v>
                </c:pt>
                <c:pt idx="58">
                  <c:v>5.6935200000000004</c:v>
                </c:pt>
                <c:pt idx="59">
                  <c:v>5.5783199999999997</c:v>
                </c:pt>
                <c:pt idx="60">
                  <c:v>5.9207599999999996</c:v>
                </c:pt>
                <c:pt idx="61">
                  <c:v>6.3172499999999996</c:v>
                </c:pt>
                <c:pt idx="62">
                  <c:v>6.7622400000000003</c:v>
                </c:pt>
                <c:pt idx="63">
                  <c:v>7.42197</c:v>
                </c:pt>
                <c:pt idx="64">
                  <c:v>9.1310199999999995</c:v>
                </c:pt>
                <c:pt idx="65">
                  <c:v>10.30119</c:v>
                </c:pt>
                <c:pt idx="66">
                  <c:v>11.47339</c:v>
                </c:pt>
                <c:pt idx="67">
                  <c:v>14.23729</c:v>
                </c:pt>
                <c:pt idx="68">
                  <c:v>15.46876</c:v>
                </c:pt>
                <c:pt idx="69">
                  <c:v>16.441749999999999</c:v>
                </c:pt>
                <c:pt idx="70">
                  <c:v>16.714980000000001</c:v>
                </c:pt>
                <c:pt idx="71">
                  <c:v>15.089040000000001</c:v>
                </c:pt>
                <c:pt idx="72">
                  <c:v>13.81983</c:v>
                </c:pt>
                <c:pt idx="73">
                  <c:v>13.02895</c:v>
                </c:pt>
                <c:pt idx="74">
                  <c:v>12.824669999999999</c:v>
                </c:pt>
                <c:pt idx="75">
                  <c:v>12.95537</c:v>
                </c:pt>
                <c:pt idx="76">
                  <c:v>12.923730000000001</c:v>
                </c:pt>
                <c:pt idx="77">
                  <c:v>12.49117</c:v>
                </c:pt>
                <c:pt idx="78">
                  <c:v>10.58906</c:v>
                </c:pt>
                <c:pt idx="79">
                  <c:v>9.4628399999999999</c:v>
                </c:pt>
                <c:pt idx="80">
                  <c:v>8.5129800000000007</c:v>
                </c:pt>
                <c:pt idx="81">
                  <c:v>7.6923500000000002</c:v>
                </c:pt>
                <c:pt idx="82">
                  <c:v>6.40984</c:v>
                </c:pt>
                <c:pt idx="83">
                  <c:v>5.9138599999999997</c:v>
                </c:pt>
                <c:pt idx="84">
                  <c:v>5.4924900000000001</c:v>
                </c:pt>
                <c:pt idx="85">
                  <c:v>5.1562999999999999</c:v>
                </c:pt>
                <c:pt idx="86">
                  <c:v>4.6751899999999997</c:v>
                </c:pt>
                <c:pt idx="87">
                  <c:v>4.4506800000000002</c:v>
                </c:pt>
                <c:pt idx="88">
                  <c:v>4.1904500000000002</c:v>
                </c:pt>
                <c:pt idx="89">
                  <c:v>4.50359</c:v>
                </c:pt>
                <c:pt idx="90">
                  <c:v>5.2718299999999996</c:v>
                </c:pt>
                <c:pt idx="91">
                  <c:v>6.41045</c:v>
                </c:pt>
                <c:pt idx="92">
                  <c:v>8.0037699999999994</c:v>
                </c:pt>
                <c:pt idx="93">
                  <c:v>11.553269999999999</c:v>
                </c:pt>
                <c:pt idx="94">
                  <c:v>12.66728</c:v>
                </c:pt>
                <c:pt idx="95">
                  <c:v>13.286020000000001</c:v>
                </c:pt>
                <c:pt idx="96">
                  <c:v>14.94088</c:v>
                </c:pt>
                <c:pt idx="97">
                  <c:v>15.54449</c:v>
                </c:pt>
                <c:pt idx="98">
                  <c:v>15.714600000000001</c:v>
                </c:pt>
                <c:pt idx="99">
                  <c:v>15.206009999999999</c:v>
                </c:pt>
                <c:pt idx="100">
                  <c:v>13.51216</c:v>
                </c:pt>
                <c:pt idx="101">
                  <c:v>13.84984</c:v>
                </c:pt>
                <c:pt idx="102">
                  <c:v>15.10689</c:v>
                </c:pt>
                <c:pt idx="103">
                  <c:v>16.387060000000002</c:v>
                </c:pt>
                <c:pt idx="104">
                  <c:v>16.295929999999998</c:v>
                </c:pt>
                <c:pt idx="105">
                  <c:v>14.63735</c:v>
                </c:pt>
                <c:pt idx="106">
                  <c:v>10.077830000000001</c:v>
                </c:pt>
                <c:pt idx="107">
                  <c:v>8.2248699999999992</c:v>
                </c:pt>
                <c:pt idx="108">
                  <c:v>6.8927100000000001</c:v>
                </c:pt>
                <c:pt idx="109">
                  <c:v>5.0956799999999998</c:v>
                </c:pt>
                <c:pt idx="110">
                  <c:v>4.53423</c:v>
                </c:pt>
                <c:pt idx="111">
                  <c:v>4.1330400000000003</c:v>
                </c:pt>
                <c:pt idx="112">
                  <c:v>3.8965700000000001</c:v>
                </c:pt>
                <c:pt idx="113">
                  <c:v>4.0652299999999997</c:v>
                </c:pt>
                <c:pt idx="114">
                  <c:v>4.5094599999999998</c:v>
                </c:pt>
                <c:pt idx="115">
                  <c:v>4.8507899999999999</c:v>
                </c:pt>
                <c:pt idx="116">
                  <c:v>5.6159400000000002</c:v>
                </c:pt>
                <c:pt idx="117">
                  <c:v>6.3765900000000002</c:v>
                </c:pt>
                <c:pt idx="118">
                  <c:v>7.3136000000000001</c:v>
                </c:pt>
                <c:pt idx="119">
                  <c:v>8.4759600000000006</c:v>
                </c:pt>
                <c:pt idx="120">
                  <c:v>11.095359999999999</c:v>
                </c:pt>
                <c:pt idx="121">
                  <c:v>11.785410000000001</c:v>
                </c:pt>
                <c:pt idx="122">
                  <c:v>12.029019999999999</c:v>
                </c:pt>
                <c:pt idx="123">
                  <c:v>12.23545</c:v>
                </c:pt>
                <c:pt idx="124">
                  <c:v>14.49156</c:v>
                </c:pt>
                <c:pt idx="125">
                  <c:v>16.196010000000001</c:v>
                </c:pt>
                <c:pt idx="126">
                  <c:v>17.201229999999999</c:v>
                </c:pt>
                <c:pt idx="127">
                  <c:v>15.003119999999999</c:v>
                </c:pt>
                <c:pt idx="128">
                  <c:v>13.517569999999999</c:v>
                </c:pt>
                <c:pt idx="129">
                  <c:v>13.09877</c:v>
                </c:pt>
                <c:pt idx="130">
                  <c:v>13.224270000000001</c:v>
                </c:pt>
                <c:pt idx="131">
                  <c:v>14.35398</c:v>
                </c:pt>
                <c:pt idx="132">
                  <c:v>13.83306</c:v>
                </c:pt>
                <c:pt idx="133">
                  <c:v>12.613340000000001</c:v>
                </c:pt>
                <c:pt idx="134">
                  <c:v>10.945729999999999</c:v>
                </c:pt>
                <c:pt idx="135">
                  <c:v>8.4081899999999994</c:v>
                </c:pt>
                <c:pt idx="136">
                  <c:v>8.1148199999999999</c:v>
                </c:pt>
                <c:pt idx="137">
                  <c:v>8.0844900000000006</c:v>
                </c:pt>
                <c:pt idx="138">
                  <c:v>7.07179</c:v>
                </c:pt>
                <c:pt idx="139">
                  <c:v>6.1328899999999997</c:v>
                </c:pt>
                <c:pt idx="140">
                  <c:v>5.2191099999999997</c:v>
                </c:pt>
                <c:pt idx="141">
                  <c:v>4.6533800000000003</c:v>
                </c:pt>
                <c:pt idx="142">
                  <c:v>4.3342299999999998</c:v>
                </c:pt>
                <c:pt idx="143">
                  <c:v>4.5471700000000004</c:v>
                </c:pt>
                <c:pt idx="144">
                  <c:v>4.7458299999999998</c:v>
                </c:pt>
                <c:pt idx="145">
                  <c:v>5.1546900000000004</c:v>
                </c:pt>
                <c:pt idx="146">
                  <c:v>6.5406399999999998</c:v>
                </c:pt>
                <c:pt idx="147">
                  <c:v>7.5821300000000003</c:v>
                </c:pt>
                <c:pt idx="148">
                  <c:v>8.9544899999999998</c:v>
                </c:pt>
                <c:pt idx="149">
                  <c:v>10.426270000000001</c:v>
                </c:pt>
                <c:pt idx="150">
                  <c:v>14.24053</c:v>
                </c:pt>
                <c:pt idx="151">
                  <c:v>15.895720000000001</c:v>
                </c:pt>
                <c:pt idx="152">
                  <c:v>16.82274</c:v>
                </c:pt>
                <c:pt idx="153">
                  <c:v>15.98028</c:v>
                </c:pt>
                <c:pt idx="154">
                  <c:v>14.634180000000001</c:v>
                </c:pt>
                <c:pt idx="155">
                  <c:v>13.42159</c:v>
                </c:pt>
                <c:pt idx="156">
                  <c:v>13.01873</c:v>
                </c:pt>
                <c:pt idx="157">
                  <c:v>13.544969999999999</c:v>
                </c:pt>
                <c:pt idx="158">
                  <c:v>13.324400000000001</c:v>
                </c:pt>
                <c:pt idx="159">
                  <c:v>12.717840000000001</c:v>
                </c:pt>
                <c:pt idx="160">
                  <c:v>11.71288</c:v>
                </c:pt>
                <c:pt idx="161">
                  <c:v>9.1880199999999999</c:v>
                </c:pt>
                <c:pt idx="162">
                  <c:v>8.1954700000000003</c:v>
                </c:pt>
                <c:pt idx="163">
                  <c:v>7.4300499999999996</c:v>
                </c:pt>
                <c:pt idx="164">
                  <c:v>6.2051600000000002</c:v>
                </c:pt>
                <c:pt idx="165">
                  <c:v>5.7600300000000004</c:v>
                </c:pt>
                <c:pt idx="166">
                  <c:v>5.3695599999999999</c:v>
                </c:pt>
                <c:pt idx="167">
                  <c:v>5.1207399999999996</c:v>
                </c:pt>
                <c:pt idx="168">
                  <c:v>5.3463799999999999</c:v>
                </c:pt>
                <c:pt idx="169">
                  <c:v>6.2131600000000002</c:v>
                </c:pt>
                <c:pt idx="170">
                  <c:v>6.5760800000000001</c:v>
                </c:pt>
                <c:pt idx="171">
                  <c:v>7.0055800000000001</c:v>
                </c:pt>
                <c:pt idx="172">
                  <c:v>7.65341</c:v>
                </c:pt>
                <c:pt idx="173">
                  <c:v>9.5999300000000005</c:v>
                </c:pt>
                <c:pt idx="174">
                  <c:v>10.54045</c:v>
                </c:pt>
                <c:pt idx="175">
                  <c:v>11.63031</c:v>
                </c:pt>
                <c:pt idx="176">
                  <c:v>13.094139999999999</c:v>
                </c:pt>
                <c:pt idx="177">
                  <c:v>15.37641</c:v>
                </c:pt>
                <c:pt idx="178">
                  <c:v>15.73729</c:v>
                </c:pt>
                <c:pt idx="179">
                  <c:v>15.587809999999999</c:v>
                </c:pt>
                <c:pt idx="180">
                  <c:v>13.3225</c:v>
                </c:pt>
                <c:pt idx="181">
                  <c:v>12.577819999999999</c:v>
                </c:pt>
                <c:pt idx="182">
                  <c:v>12.31521</c:v>
                </c:pt>
                <c:pt idx="183">
                  <c:v>12.64804</c:v>
                </c:pt>
                <c:pt idx="184">
                  <c:v>13.33333</c:v>
                </c:pt>
                <c:pt idx="185">
                  <c:v>12.75075</c:v>
                </c:pt>
                <c:pt idx="186">
                  <c:v>11.711259999999999</c:v>
                </c:pt>
                <c:pt idx="187">
                  <c:v>10.547650000000001</c:v>
                </c:pt>
                <c:pt idx="188">
                  <c:v>8.6158599999999996</c:v>
                </c:pt>
                <c:pt idx="189">
                  <c:v>7.8262999999999998</c:v>
                </c:pt>
                <c:pt idx="190">
                  <c:v>7.0080299999999998</c:v>
                </c:pt>
                <c:pt idx="191">
                  <c:v>5.4343000000000004</c:v>
                </c:pt>
                <c:pt idx="192">
                  <c:v>4.72044</c:v>
                </c:pt>
                <c:pt idx="193">
                  <c:v>4.2286700000000002</c:v>
                </c:pt>
                <c:pt idx="194">
                  <c:v>3.9841099999999998</c:v>
                </c:pt>
                <c:pt idx="195">
                  <c:v>4.6158700000000001</c:v>
                </c:pt>
                <c:pt idx="196">
                  <c:v>5.5152200000000002</c:v>
                </c:pt>
                <c:pt idx="197">
                  <c:v>6.7604499999999996</c:v>
                </c:pt>
                <c:pt idx="198">
                  <c:v>7.8230599999999999</c:v>
                </c:pt>
                <c:pt idx="199">
                  <c:v>9.5558300000000003</c:v>
                </c:pt>
                <c:pt idx="200">
                  <c:v>10.42746</c:v>
                </c:pt>
                <c:pt idx="201">
                  <c:v>11.58625</c:v>
                </c:pt>
                <c:pt idx="202">
                  <c:v>12.937139999999999</c:v>
                </c:pt>
                <c:pt idx="203">
                  <c:v>15.09318</c:v>
                </c:pt>
                <c:pt idx="204">
                  <c:v>14.99175</c:v>
                </c:pt>
                <c:pt idx="205">
                  <c:v>15.08891</c:v>
                </c:pt>
                <c:pt idx="206">
                  <c:v>15.63861</c:v>
                </c:pt>
                <c:pt idx="207">
                  <c:v>16.103539999999999</c:v>
                </c:pt>
                <c:pt idx="208">
                  <c:v>15.560879999999999</c:v>
                </c:pt>
                <c:pt idx="209">
                  <c:v>14.139099999999999</c:v>
                </c:pt>
                <c:pt idx="210">
                  <c:v>12.19092</c:v>
                </c:pt>
                <c:pt idx="211">
                  <c:v>9.1040200000000002</c:v>
                </c:pt>
                <c:pt idx="212">
                  <c:v>8.0651100000000007</c:v>
                </c:pt>
                <c:pt idx="213">
                  <c:v>7.3315099999999997</c:v>
                </c:pt>
                <c:pt idx="214">
                  <c:v>6.3141499999999997</c:v>
                </c:pt>
                <c:pt idx="215">
                  <c:v>5.67997</c:v>
                </c:pt>
                <c:pt idx="216">
                  <c:v>5.3258900000000002</c:v>
                </c:pt>
                <c:pt idx="217">
                  <c:v>5.0842000000000001</c:v>
                </c:pt>
                <c:pt idx="218">
                  <c:v>5.3889800000000001</c:v>
                </c:pt>
                <c:pt idx="219">
                  <c:v>5.9289899999999998</c:v>
                </c:pt>
                <c:pt idx="220">
                  <c:v>7.06691</c:v>
                </c:pt>
                <c:pt idx="221">
                  <c:v>7.6409399999999996</c:v>
                </c:pt>
                <c:pt idx="222">
                  <c:v>8.3510200000000001</c:v>
                </c:pt>
                <c:pt idx="223">
                  <c:v>8.9880800000000001</c:v>
                </c:pt>
                <c:pt idx="224">
                  <c:v>9.6946100000000008</c:v>
                </c:pt>
                <c:pt idx="225">
                  <c:v>9.8035399999999999</c:v>
                </c:pt>
                <c:pt idx="226">
                  <c:v>10.081390000000001</c:v>
                </c:pt>
                <c:pt idx="227">
                  <c:v>10.86786</c:v>
                </c:pt>
                <c:pt idx="228">
                  <c:v>14.445880000000001</c:v>
                </c:pt>
                <c:pt idx="229">
                  <c:v>16.241420000000002</c:v>
                </c:pt>
                <c:pt idx="230">
                  <c:v>16.719080000000002</c:v>
                </c:pt>
                <c:pt idx="231">
                  <c:v>14.35905</c:v>
                </c:pt>
                <c:pt idx="232">
                  <c:v>13.279629999999999</c:v>
                </c:pt>
                <c:pt idx="233">
                  <c:v>12.657640000000001</c:v>
                </c:pt>
                <c:pt idx="234">
                  <c:v>12.449439999999999</c:v>
                </c:pt>
                <c:pt idx="235">
                  <c:v>12.610279999999999</c:v>
                </c:pt>
                <c:pt idx="236">
                  <c:v>11.544370000000001</c:v>
                </c:pt>
                <c:pt idx="237">
                  <c:v>10.668089999999999</c:v>
                </c:pt>
                <c:pt idx="238">
                  <c:v>9.9082399999999993</c:v>
                </c:pt>
                <c:pt idx="239">
                  <c:v>9.4446399999999997</c:v>
                </c:pt>
                <c:pt idx="240">
                  <c:v>8.8361099999999997</c:v>
                </c:pt>
                <c:pt idx="241">
                  <c:v>8.7367000000000008</c:v>
                </c:pt>
                <c:pt idx="242">
                  <c:v>8.57822</c:v>
                </c:pt>
                <c:pt idx="243">
                  <c:v>8.1252499999999994</c:v>
                </c:pt>
                <c:pt idx="244">
                  <c:v>6.9373399999999998</c:v>
                </c:pt>
                <c:pt idx="245">
                  <c:v>6.4230700000000001</c:v>
                </c:pt>
                <c:pt idx="246">
                  <c:v>5.9913400000000001</c:v>
                </c:pt>
                <c:pt idx="247">
                  <c:v>5.3042299999999996</c:v>
                </c:pt>
                <c:pt idx="248">
                  <c:v>5.1706500000000002</c:v>
                </c:pt>
                <c:pt idx="249">
                  <c:v>5.2982500000000003</c:v>
                </c:pt>
                <c:pt idx="250">
                  <c:v>5.6596000000000002</c:v>
                </c:pt>
                <c:pt idx="251">
                  <c:v>7.2672600000000003</c:v>
                </c:pt>
                <c:pt idx="252">
                  <c:v>8.1605299999999996</c:v>
                </c:pt>
                <c:pt idx="253">
                  <c:v>9.1171500000000005</c:v>
                </c:pt>
                <c:pt idx="254">
                  <c:v>10.635020000000001</c:v>
                </c:pt>
                <c:pt idx="255">
                  <c:v>11.68871</c:v>
                </c:pt>
                <c:pt idx="256">
                  <c:v>12.7311</c:v>
                </c:pt>
                <c:pt idx="257">
                  <c:v>13.768610000000001</c:v>
                </c:pt>
                <c:pt idx="258">
                  <c:v>14.869429999999999</c:v>
                </c:pt>
                <c:pt idx="259">
                  <c:v>14.41916</c:v>
                </c:pt>
                <c:pt idx="260">
                  <c:v>13.77215</c:v>
                </c:pt>
                <c:pt idx="261">
                  <c:v>13.59834</c:v>
                </c:pt>
                <c:pt idx="262">
                  <c:v>15.361219999999999</c:v>
                </c:pt>
                <c:pt idx="263">
                  <c:v>15.931179999999999</c:v>
                </c:pt>
                <c:pt idx="264">
                  <c:v>15.906180000000001</c:v>
                </c:pt>
                <c:pt idx="265">
                  <c:v>15.227499999999999</c:v>
                </c:pt>
                <c:pt idx="266">
                  <c:v>12.39386</c:v>
                </c:pt>
                <c:pt idx="267">
                  <c:v>11.020659999999999</c:v>
                </c:pt>
                <c:pt idx="268">
                  <c:v>9.7978500000000004</c:v>
                </c:pt>
                <c:pt idx="269">
                  <c:v>7.99749</c:v>
                </c:pt>
                <c:pt idx="270">
                  <c:v>7.2551699999999997</c:v>
                </c:pt>
                <c:pt idx="271">
                  <c:v>6.65909</c:v>
                </c:pt>
                <c:pt idx="272">
                  <c:v>6.2259200000000003</c:v>
                </c:pt>
                <c:pt idx="273">
                  <c:v>5.7406199999999998</c:v>
                </c:pt>
                <c:pt idx="274">
                  <c:v>5.77928</c:v>
                </c:pt>
                <c:pt idx="275">
                  <c:v>5.8510600000000004</c:v>
                </c:pt>
                <c:pt idx="276">
                  <c:v>5.9558600000000004</c:v>
                </c:pt>
                <c:pt idx="277">
                  <c:v>6.2180299999999997</c:v>
                </c:pt>
                <c:pt idx="278">
                  <c:v>6.3811099999999996</c:v>
                </c:pt>
                <c:pt idx="279">
                  <c:v>6.6321700000000003</c:v>
                </c:pt>
                <c:pt idx="280">
                  <c:v>7.2651599999999998</c:v>
                </c:pt>
                <c:pt idx="281">
                  <c:v>7.6908500000000002</c:v>
                </c:pt>
                <c:pt idx="282">
                  <c:v>8.3274699999999999</c:v>
                </c:pt>
                <c:pt idx="283">
                  <c:v>9.0671099999999996</c:v>
                </c:pt>
                <c:pt idx="284">
                  <c:v>10.667450000000001</c:v>
                </c:pt>
                <c:pt idx="285">
                  <c:v>11.442069999999999</c:v>
                </c:pt>
                <c:pt idx="286">
                  <c:v>11.931609999999999</c:v>
                </c:pt>
                <c:pt idx="287">
                  <c:v>12.02576</c:v>
                </c:pt>
                <c:pt idx="288">
                  <c:v>13.31893</c:v>
                </c:pt>
                <c:pt idx="289">
                  <c:v>14.57823</c:v>
                </c:pt>
                <c:pt idx="290">
                  <c:v>15.32438</c:v>
                </c:pt>
                <c:pt idx="291">
                  <c:v>15.399990000000001</c:v>
                </c:pt>
                <c:pt idx="292">
                  <c:v>13.213369999999999</c:v>
                </c:pt>
                <c:pt idx="293">
                  <c:v>11.71442</c:v>
                </c:pt>
                <c:pt idx="294">
                  <c:v>10.835140000000001</c:v>
                </c:pt>
                <c:pt idx="295">
                  <c:v>10.342280000000001</c:v>
                </c:pt>
                <c:pt idx="296">
                  <c:v>10.433450000000001</c:v>
                </c:pt>
                <c:pt idx="297">
                  <c:v>10.423410000000001</c:v>
                </c:pt>
                <c:pt idx="298">
                  <c:v>10.251379999999999</c:v>
                </c:pt>
                <c:pt idx="299">
                  <c:v>9.8313100000000002</c:v>
                </c:pt>
                <c:pt idx="300">
                  <c:v>9.6082699999999992</c:v>
                </c:pt>
                <c:pt idx="301">
                  <c:v>9.3580799999999993</c:v>
                </c:pt>
                <c:pt idx="302">
                  <c:v>8.9827499999999993</c:v>
                </c:pt>
                <c:pt idx="303">
                  <c:v>8.1100399999999997</c:v>
                </c:pt>
                <c:pt idx="304">
                  <c:v>7.7130099999999997</c:v>
                </c:pt>
                <c:pt idx="305">
                  <c:v>7.4230600000000004</c:v>
                </c:pt>
                <c:pt idx="306">
                  <c:v>7.0074199999999998</c:v>
                </c:pt>
                <c:pt idx="307">
                  <c:v>6.78017</c:v>
                </c:pt>
                <c:pt idx="308">
                  <c:v>6.5199800000000003</c:v>
                </c:pt>
                <c:pt idx="309">
                  <c:v>6.3959000000000001</c:v>
                </c:pt>
                <c:pt idx="310">
                  <c:v>6.78085</c:v>
                </c:pt>
                <c:pt idx="311">
                  <c:v>7.0475599999999998</c:v>
                </c:pt>
                <c:pt idx="312">
                  <c:v>7.4566499999999998</c:v>
                </c:pt>
                <c:pt idx="313">
                  <c:v>7.9286500000000002</c:v>
                </c:pt>
                <c:pt idx="314">
                  <c:v>8.5805399999999992</c:v>
                </c:pt>
                <c:pt idx="315">
                  <c:v>8.7955900000000007</c:v>
                </c:pt>
                <c:pt idx="316">
                  <c:v>9.2490000000000006</c:v>
                </c:pt>
                <c:pt idx="317">
                  <c:v>9.8517100000000006</c:v>
                </c:pt>
                <c:pt idx="318">
                  <c:v>10.0556</c:v>
                </c:pt>
                <c:pt idx="319">
                  <c:v>11.065630000000001</c:v>
                </c:pt>
                <c:pt idx="320">
                  <c:v>12.325749999999999</c:v>
                </c:pt>
                <c:pt idx="321">
                  <c:v>13.9201</c:v>
                </c:pt>
                <c:pt idx="322">
                  <c:v>14.23011</c:v>
                </c:pt>
                <c:pt idx="323">
                  <c:v>14.07193</c:v>
                </c:pt>
                <c:pt idx="324">
                  <c:v>13.78622</c:v>
                </c:pt>
                <c:pt idx="325">
                  <c:v>14.34958</c:v>
                </c:pt>
                <c:pt idx="326">
                  <c:v>14.71612</c:v>
                </c:pt>
                <c:pt idx="327">
                  <c:v>14.97104</c:v>
                </c:pt>
                <c:pt idx="328">
                  <c:v>14.16431</c:v>
                </c:pt>
                <c:pt idx="329">
                  <c:v>12.90122</c:v>
                </c:pt>
                <c:pt idx="330">
                  <c:v>11.54881</c:v>
                </c:pt>
                <c:pt idx="331">
                  <c:v>10.45689</c:v>
                </c:pt>
                <c:pt idx="332">
                  <c:v>8.7537299999999991</c:v>
                </c:pt>
                <c:pt idx="333">
                  <c:v>8.0014000000000003</c:v>
                </c:pt>
                <c:pt idx="334">
                  <c:v>7.4145700000000003</c:v>
                </c:pt>
                <c:pt idx="335">
                  <c:v>6.9718200000000001</c:v>
                </c:pt>
                <c:pt idx="336">
                  <c:v>6.62852</c:v>
                </c:pt>
                <c:pt idx="337">
                  <c:v>6.8057999999999996</c:v>
                </c:pt>
                <c:pt idx="338">
                  <c:v>7.1233199999999997</c:v>
                </c:pt>
                <c:pt idx="339">
                  <c:v>7.5843800000000003</c:v>
                </c:pt>
                <c:pt idx="340">
                  <c:v>8.5375399999999999</c:v>
                </c:pt>
                <c:pt idx="341">
                  <c:v>8.7272200000000009</c:v>
                </c:pt>
                <c:pt idx="342">
                  <c:v>8.8759300000000003</c:v>
                </c:pt>
                <c:pt idx="343">
                  <c:v>9.3521199999999993</c:v>
                </c:pt>
                <c:pt idx="344">
                  <c:v>9.7901900000000008</c:v>
                </c:pt>
                <c:pt idx="345">
                  <c:v>10.15559</c:v>
                </c:pt>
                <c:pt idx="346">
                  <c:v>10.32358</c:v>
                </c:pt>
                <c:pt idx="347">
                  <c:v>10.289910000000001</c:v>
                </c:pt>
                <c:pt idx="348">
                  <c:v>10.10628</c:v>
                </c:pt>
                <c:pt idx="349">
                  <c:v>9.8050800000000002</c:v>
                </c:pt>
                <c:pt idx="350">
                  <c:v>9.4705499999999994</c:v>
                </c:pt>
                <c:pt idx="351">
                  <c:v>9.4364399999999993</c:v>
                </c:pt>
                <c:pt idx="352">
                  <c:v>9.5009899999999998</c:v>
                </c:pt>
                <c:pt idx="353">
                  <c:v>9.5525199999999995</c:v>
                </c:pt>
                <c:pt idx="354">
                  <c:v>9.9579400000000007</c:v>
                </c:pt>
                <c:pt idx="355">
                  <c:v>10.17975</c:v>
                </c:pt>
                <c:pt idx="356">
                  <c:v>10.27529</c:v>
                </c:pt>
                <c:pt idx="357">
                  <c:v>10.2873</c:v>
                </c:pt>
                <c:pt idx="358">
                  <c:v>9.8316499999999998</c:v>
                </c:pt>
                <c:pt idx="359">
                  <c:v>9.63157</c:v>
                </c:pt>
                <c:pt idx="360">
                  <c:v>9.6202500000000004</c:v>
                </c:pt>
                <c:pt idx="361">
                  <c:v>9.7699800000000003</c:v>
                </c:pt>
                <c:pt idx="362">
                  <c:v>10.10463</c:v>
                </c:pt>
                <c:pt idx="363">
                  <c:v>10.02886</c:v>
                </c:pt>
                <c:pt idx="364">
                  <c:v>10.17435</c:v>
                </c:pt>
                <c:pt idx="365">
                  <c:v>10.05315</c:v>
                </c:pt>
                <c:pt idx="366">
                  <c:v>9.9984699999999993</c:v>
                </c:pt>
                <c:pt idx="367">
                  <c:v>10.038550000000001</c:v>
                </c:pt>
                <c:pt idx="368">
                  <c:v>10.11631</c:v>
                </c:pt>
                <c:pt idx="369">
                  <c:v>10.11744</c:v>
                </c:pt>
                <c:pt idx="370">
                  <c:v>10.067080000000001</c:v>
                </c:pt>
                <c:pt idx="371">
                  <c:v>9.9788099999999993</c:v>
                </c:pt>
                <c:pt idx="372">
                  <c:v>10.003360000000001</c:v>
                </c:pt>
                <c:pt idx="373">
                  <c:v>9.9628300000000003</c:v>
                </c:pt>
                <c:pt idx="374">
                  <c:v>9.8307400000000005</c:v>
                </c:pt>
                <c:pt idx="375">
                  <c:v>9.8662200000000002</c:v>
                </c:pt>
                <c:pt idx="376">
                  <c:v>9.9146000000000001</c:v>
                </c:pt>
                <c:pt idx="377">
                  <c:v>9.9433900000000008</c:v>
                </c:pt>
                <c:pt idx="378">
                  <c:v>9.8732500000000005</c:v>
                </c:pt>
                <c:pt idx="379">
                  <c:v>9.8229000000000006</c:v>
                </c:pt>
                <c:pt idx="380">
                  <c:v>9.8197899999999994</c:v>
                </c:pt>
                <c:pt idx="381">
                  <c:v>9.8054799999999993</c:v>
                </c:pt>
                <c:pt idx="382">
                  <c:v>9.7515499999999999</c:v>
                </c:pt>
                <c:pt idx="383">
                  <c:v>9.7394800000000004</c:v>
                </c:pt>
                <c:pt idx="384">
                  <c:v>9.8727599999999995</c:v>
                </c:pt>
                <c:pt idx="385">
                  <c:v>10.00764</c:v>
                </c:pt>
                <c:pt idx="386">
                  <c:v>9.9268400000000003</c:v>
                </c:pt>
                <c:pt idx="387">
                  <c:v>9.8712400000000002</c:v>
                </c:pt>
                <c:pt idx="388">
                  <c:v>9.8778699999999997</c:v>
                </c:pt>
                <c:pt idx="389">
                  <c:v>9.9880800000000001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50944"/>
        <c:axId val="177597056"/>
      </c:lineChart>
      <c:catAx>
        <c:axId val="16885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597056"/>
        <c:crosses val="autoZero"/>
        <c:auto val="1"/>
        <c:lblAlgn val="ctr"/>
        <c:lblOffset val="100"/>
        <c:noMultiLvlLbl val="0"/>
      </c:catAx>
      <c:valAx>
        <c:axId val="17759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5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'12krokov_vyhladene'!$G$7:$G$396</c:f>
              <c:numCache>
                <c:formatCode>General</c:formatCode>
                <c:ptCount val="390"/>
                <c:pt idx="0">
                  <c:v>9.0441549382716051</c:v>
                </c:pt>
                <c:pt idx="1">
                  <c:v>9.0666620164609046</c:v>
                </c:pt>
                <c:pt idx="2">
                  <c:v>9.1292883539094642</c:v>
                </c:pt>
                <c:pt idx="3">
                  <c:v>9.2686820164609074</c:v>
                </c:pt>
                <c:pt idx="4">
                  <c:v>9.5267073251028815</c:v>
                </c:pt>
                <c:pt idx="5">
                  <c:v>9.9459165843621395</c:v>
                </c:pt>
                <c:pt idx="6">
                  <c:v>10.544383621399177</c:v>
                </c:pt>
                <c:pt idx="7">
                  <c:v>11.278054897119342</c:v>
                </c:pt>
                <c:pt idx="8">
                  <c:v>12.015482304526749</c:v>
                </c:pt>
                <c:pt idx="9">
                  <c:v>12.570393127572016</c:v>
                </c:pt>
                <c:pt idx="10">
                  <c:v>12.791974609053497</c:v>
                </c:pt>
                <c:pt idx="11">
                  <c:v>12.658832304526749</c:v>
                </c:pt>
                <c:pt idx="12">
                  <c:v>12.294109629629631</c:v>
                </c:pt>
                <c:pt idx="13">
                  <c:v>11.888947489711937</c:v>
                </c:pt>
                <c:pt idx="14">
                  <c:v>11.585409547325105</c:v>
                </c:pt>
                <c:pt idx="15">
                  <c:v>11.411504197530865</c:v>
                </c:pt>
                <c:pt idx="16">
                  <c:v>11.289057530864197</c:v>
                </c:pt>
                <c:pt idx="17">
                  <c:v>11.105043004115226</c:v>
                </c:pt>
                <c:pt idx="18">
                  <c:v>10.775801440329218</c:v>
                </c:pt>
                <c:pt idx="19">
                  <c:v>10.285823744855968</c:v>
                </c:pt>
                <c:pt idx="20">
                  <c:v>9.6721799176954733</c:v>
                </c:pt>
                <c:pt idx="21">
                  <c:v>9.0002514403292171</c:v>
                </c:pt>
                <c:pt idx="22">
                  <c:v>8.3312211934156384</c:v>
                </c:pt>
                <c:pt idx="23">
                  <c:v>7.7141874897119331</c:v>
                </c:pt>
                <c:pt idx="24">
                  <c:v>7.1716366666666671</c:v>
                </c:pt>
                <c:pt idx="25">
                  <c:v>6.7037396707818928</c:v>
                </c:pt>
                <c:pt idx="26">
                  <c:v>6.2953821810699599</c:v>
                </c:pt>
                <c:pt idx="27">
                  <c:v>5.9448066666666675</c:v>
                </c:pt>
                <c:pt idx="28">
                  <c:v>5.6753727983539095</c:v>
                </c:pt>
                <c:pt idx="29">
                  <c:v>5.5342451028806581</c:v>
                </c:pt>
                <c:pt idx="30">
                  <c:v>5.5717705761316871</c:v>
                </c:pt>
                <c:pt idx="31">
                  <c:v>5.8341446502057615</c:v>
                </c:pt>
                <c:pt idx="32">
                  <c:v>6.3594599588477365</c:v>
                </c:pt>
                <c:pt idx="33">
                  <c:v>7.1788654732510295</c:v>
                </c:pt>
                <c:pt idx="34">
                  <c:v>8.2943943209876547</c:v>
                </c:pt>
                <c:pt idx="35">
                  <c:v>9.6636393415637869</c:v>
                </c:pt>
                <c:pt idx="36">
                  <c:v>11.184565185185187</c:v>
                </c:pt>
                <c:pt idx="37">
                  <c:v>12.719390699588478</c:v>
                </c:pt>
                <c:pt idx="38">
                  <c:v>14.118032880658438</c:v>
                </c:pt>
                <c:pt idx="39">
                  <c:v>15.246091522633742</c:v>
                </c:pt>
                <c:pt idx="40">
                  <c:v>15.985558189300411</c:v>
                </c:pt>
                <c:pt idx="41">
                  <c:v>16.246661728395061</c:v>
                </c:pt>
                <c:pt idx="42">
                  <c:v>16.004326172839505</c:v>
                </c:pt>
                <c:pt idx="43">
                  <c:v>15.343893251028808</c:v>
                </c:pt>
                <c:pt idx="44">
                  <c:v>14.450746707818931</c:v>
                </c:pt>
                <c:pt idx="45">
                  <c:v>13.520025514403292</c:v>
                </c:pt>
                <c:pt idx="46">
                  <c:v>12.641359465020578</c:v>
                </c:pt>
                <c:pt idx="47">
                  <c:v>11.776676913580248</c:v>
                </c:pt>
                <c:pt idx="48">
                  <c:v>10.834862304526752</c:v>
                </c:pt>
                <c:pt idx="49">
                  <c:v>9.7934716460905378</c:v>
                </c:pt>
                <c:pt idx="50">
                  <c:v>8.7324182304526783</c:v>
                </c:pt>
                <c:pt idx="51">
                  <c:v>7.7923991769547323</c:v>
                </c:pt>
                <c:pt idx="52">
                  <c:v>7.0835533744855965</c:v>
                </c:pt>
                <c:pt idx="53">
                  <c:v>6.6327597530864182</c:v>
                </c:pt>
                <c:pt idx="54">
                  <c:v>6.3820195473251013</c:v>
                </c:pt>
                <c:pt idx="55">
                  <c:v>6.2328913168724265</c:v>
                </c:pt>
                <c:pt idx="56">
                  <c:v>6.1099378189300397</c:v>
                </c:pt>
                <c:pt idx="57">
                  <c:v>5.9965930452674883</c:v>
                </c:pt>
                <c:pt idx="58">
                  <c:v>5.9331166666666659</c:v>
                </c:pt>
                <c:pt idx="59">
                  <c:v>5.9803779012345677</c:v>
                </c:pt>
                <c:pt idx="60">
                  <c:v>6.1905391358024699</c:v>
                </c:pt>
                <c:pt idx="61">
                  <c:v>6.6008507818930049</c:v>
                </c:pt>
                <c:pt idx="62">
                  <c:v>7.2381367489711943</c:v>
                </c:pt>
                <c:pt idx="63">
                  <c:v>8.1210820987654326</c:v>
                </c:pt>
                <c:pt idx="64">
                  <c:v>9.2492958436213986</c:v>
                </c:pt>
                <c:pt idx="65">
                  <c:v>10.585319670781892</c:v>
                </c:pt>
                <c:pt idx="66">
                  <c:v>12.03339950617284</c:v>
                </c:pt>
                <c:pt idx="67">
                  <c:v>13.422279259259261</c:v>
                </c:pt>
                <c:pt idx="68">
                  <c:v>14.531577283950616</c:v>
                </c:pt>
                <c:pt idx="69">
                  <c:v>15.16293061728395</c:v>
                </c:pt>
                <c:pt idx="70">
                  <c:v>15.241760041152261</c:v>
                </c:pt>
                <c:pt idx="71">
                  <c:v>14.866215473251026</c:v>
                </c:pt>
                <c:pt idx="72">
                  <c:v>14.263202016460903</c:v>
                </c:pt>
                <c:pt idx="73">
                  <c:v>13.663021893004114</c:v>
                </c:pt>
                <c:pt idx="74">
                  <c:v>13.176079465020576</c:v>
                </c:pt>
                <c:pt idx="75">
                  <c:v>12.753605679012345</c:v>
                </c:pt>
                <c:pt idx="76">
                  <c:v>12.256949465020577</c:v>
                </c:pt>
                <c:pt idx="77">
                  <c:v>11.570256954732512</c:v>
                </c:pt>
                <c:pt idx="78">
                  <c:v>10.682736502057615</c:v>
                </c:pt>
                <c:pt idx="79">
                  <c:v>9.6723008230452692</c:v>
                </c:pt>
                <c:pt idx="80">
                  <c:v>8.6517726337448568</c:v>
                </c:pt>
                <c:pt idx="81">
                  <c:v>7.7045155144032931</c:v>
                </c:pt>
                <c:pt idx="82">
                  <c:v>6.8802287654320997</c:v>
                </c:pt>
                <c:pt idx="83">
                  <c:v>6.1927607818930044</c:v>
                </c:pt>
                <c:pt idx="84">
                  <c:v>5.6397288888888895</c:v>
                </c:pt>
                <c:pt idx="85">
                  <c:v>5.2066747325102876</c:v>
                </c:pt>
                <c:pt idx="86">
                  <c:v>4.8971600411522624</c:v>
                </c:pt>
                <c:pt idx="87">
                  <c:v>4.7458236213991762</c:v>
                </c:pt>
                <c:pt idx="88">
                  <c:v>4.8292813991769536</c:v>
                </c:pt>
                <c:pt idx="89">
                  <c:v>5.2395539506172844</c:v>
                </c:pt>
                <c:pt idx="90">
                  <c:v>6.0536446502057615</c:v>
                </c:pt>
                <c:pt idx="91">
                  <c:v>7.2724537860082306</c:v>
                </c:pt>
                <c:pt idx="92">
                  <c:v>8.7951808230452659</c:v>
                </c:pt>
                <c:pt idx="93">
                  <c:v>10.426519423868314</c:v>
                </c:pt>
                <c:pt idx="94">
                  <c:v>11.959278518518518</c:v>
                </c:pt>
                <c:pt idx="95">
                  <c:v>13.232629053497943</c:v>
                </c:pt>
                <c:pt idx="96">
                  <c:v>14.1565570781893</c:v>
                </c:pt>
                <c:pt idx="97">
                  <c:v>14.690717283950619</c:v>
                </c:pt>
                <c:pt idx="98">
                  <c:v>14.866902798353911</c:v>
                </c:pt>
                <c:pt idx="99">
                  <c:v>14.817225390946504</c:v>
                </c:pt>
                <c:pt idx="100">
                  <c:v>14.750447654320988</c:v>
                </c:pt>
                <c:pt idx="101">
                  <c:v>14.806901440329218</c:v>
                </c:pt>
                <c:pt idx="102">
                  <c:v>14.920726337448562</c:v>
                </c:pt>
                <c:pt idx="103">
                  <c:v>14.802856872427983</c:v>
                </c:pt>
                <c:pt idx="104">
                  <c:v>14.140655020576132</c:v>
                </c:pt>
                <c:pt idx="105">
                  <c:v>12.816666419753085</c:v>
                </c:pt>
                <c:pt idx="106">
                  <c:v>11.01587658436214</c:v>
                </c:pt>
                <c:pt idx="107">
                  <c:v>9.09131658436214</c:v>
                </c:pt>
                <c:pt idx="108">
                  <c:v>7.3756600823045266</c:v>
                </c:pt>
                <c:pt idx="109">
                  <c:v>6.0442945267489705</c:v>
                </c:pt>
                <c:pt idx="110">
                  <c:v>5.1316568724279836</c:v>
                </c:pt>
                <c:pt idx="111">
                  <c:v>4.5971315226337452</c:v>
                </c:pt>
                <c:pt idx="112">
                  <c:v>4.3839493004115226</c:v>
                </c:pt>
                <c:pt idx="113">
                  <c:v>4.4400542798353904</c:v>
                </c:pt>
                <c:pt idx="114">
                  <c:v>4.7203041152263374</c:v>
                </c:pt>
                <c:pt idx="115">
                  <c:v>5.1980042386831267</c:v>
                </c:pt>
                <c:pt idx="116">
                  <c:v>5.8655670370370361</c:v>
                </c:pt>
                <c:pt idx="117">
                  <c:v>6.7328764609053486</c:v>
                </c:pt>
                <c:pt idx="118">
                  <c:v>7.7828536213991768</c:v>
                </c:pt>
                <c:pt idx="119">
                  <c:v>8.9491513580246913</c:v>
                </c:pt>
                <c:pt idx="120">
                  <c:v>10.117977407407407</c:v>
                </c:pt>
                <c:pt idx="121">
                  <c:v>11.217090041152263</c:v>
                </c:pt>
                <c:pt idx="122">
                  <c:v>12.247159382716049</c:v>
                </c:pt>
                <c:pt idx="123">
                  <c:v>13.249185473251027</c:v>
                </c:pt>
                <c:pt idx="124">
                  <c:v>14.164033292181067</c:v>
                </c:pt>
                <c:pt idx="125">
                  <c:v>14.82003514403292</c:v>
                </c:pt>
                <c:pt idx="126">
                  <c:v>15.03669390946502</c:v>
                </c:pt>
                <c:pt idx="127">
                  <c:v>14.818498765432098</c:v>
                </c:pt>
                <c:pt idx="128">
                  <c:v>14.368180493827161</c:v>
                </c:pt>
                <c:pt idx="129">
                  <c:v>13.938812592592592</c:v>
                </c:pt>
                <c:pt idx="130">
                  <c:v>13.621054814814817</c:v>
                </c:pt>
                <c:pt idx="131">
                  <c:v>13.293490658436214</c:v>
                </c:pt>
                <c:pt idx="132">
                  <c:v>12.748845349794239</c:v>
                </c:pt>
                <c:pt idx="133">
                  <c:v>11.883880658436214</c:v>
                </c:pt>
                <c:pt idx="134">
                  <c:v>10.78159049382716</c:v>
                </c:pt>
                <c:pt idx="135">
                  <c:v>9.6375630452674894</c:v>
                </c:pt>
                <c:pt idx="136">
                  <c:v>8.6091097942386821</c:v>
                </c:pt>
                <c:pt idx="137">
                  <c:v>7.7321495061728385</c:v>
                </c:pt>
                <c:pt idx="138">
                  <c:v>6.9545067901234567</c:v>
                </c:pt>
                <c:pt idx="139">
                  <c:v>6.2354242798353914</c:v>
                </c:pt>
                <c:pt idx="140">
                  <c:v>5.6011456378600828</c:v>
                </c:pt>
                <c:pt idx="141">
                  <c:v>5.126502633744856</c:v>
                </c:pt>
                <c:pt idx="142">
                  <c:v>4.8850253086419757</c:v>
                </c:pt>
                <c:pt idx="143">
                  <c:v>4.9207740740740746</c:v>
                </c:pt>
                <c:pt idx="144">
                  <c:v>5.2503166255144036</c:v>
                </c:pt>
                <c:pt idx="145">
                  <c:v>5.8800330452674894</c:v>
                </c:pt>
                <c:pt idx="146">
                  <c:v>6.8138421399176954</c:v>
                </c:pt>
                <c:pt idx="147">
                  <c:v>8.0640539094650201</c:v>
                </c:pt>
                <c:pt idx="148">
                  <c:v>9.6074837037037017</c:v>
                </c:pt>
                <c:pt idx="149">
                  <c:v>11.338916584362138</c:v>
                </c:pt>
                <c:pt idx="150">
                  <c:v>13.01218111111111</c:v>
                </c:pt>
                <c:pt idx="151">
                  <c:v>14.31742135802469</c:v>
                </c:pt>
                <c:pt idx="152">
                  <c:v>15.009597283950619</c:v>
                </c:pt>
                <c:pt idx="153">
                  <c:v>15.066250905349795</c:v>
                </c:pt>
                <c:pt idx="154">
                  <c:v>14.680043374485598</c:v>
                </c:pt>
                <c:pt idx="155">
                  <c:v>14.139373868312758</c:v>
                </c:pt>
                <c:pt idx="156">
                  <c:v>13.63967683127572</c:v>
                </c:pt>
                <c:pt idx="157">
                  <c:v>13.195402592592592</c:v>
                </c:pt>
                <c:pt idx="158">
                  <c:v>12.674987160493828</c:v>
                </c:pt>
                <c:pt idx="159">
                  <c:v>11.936574814814817</c:v>
                </c:pt>
                <c:pt idx="160">
                  <c:v>10.94091790123457</c:v>
                </c:pt>
                <c:pt idx="161">
                  <c:v>9.7808977777777795</c:v>
                </c:pt>
                <c:pt idx="162">
                  <c:v>8.6116332510288078</c:v>
                </c:pt>
                <c:pt idx="163">
                  <c:v>7.5699698765432109</c:v>
                </c:pt>
                <c:pt idx="164">
                  <c:v>6.7317957201646097</c:v>
                </c:pt>
                <c:pt idx="165">
                  <c:v>6.1299186831275732</c:v>
                </c:pt>
                <c:pt idx="166">
                  <c:v>5.7807732921810704</c:v>
                </c:pt>
                <c:pt idx="167">
                  <c:v>5.6885447325102882</c:v>
                </c:pt>
                <c:pt idx="168">
                  <c:v>5.8389590946502059</c:v>
                </c:pt>
                <c:pt idx="169">
                  <c:v>6.1977836213991777</c:v>
                </c:pt>
                <c:pt idx="170">
                  <c:v>6.7406070781893019</c:v>
                </c:pt>
                <c:pt idx="171">
                  <c:v>7.4589536213991776</c:v>
                </c:pt>
                <c:pt idx="172">
                  <c:v>8.3597512757201642</c:v>
                </c:pt>
                <c:pt idx="173">
                  <c:v>9.429965637860084</c:v>
                </c:pt>
                <c:pt idx="174">
                  <c:v>10.635588148148146</c:v>
                </c:pt>
                <c:pt idx="175">
                  <c:v>11.891846049382716</c:v>
                </c:pt>
                <c:pt idx="176">
                  <c:v>13.060554691358023</c:v>
                </c:pt>
                <c:pt idx="177">
                  <c:v>13.938092510288064</c:v>
                </c:pt>
                <c:pt idx="178">
                  <c:v>14.354481934156375</c:v>
                </c:pt>
                <c:pt idx="179">
                  <c:v>14.270376707818928</c:v>
                </c:pt>
                <c:pt idx="180">
                  <c:v>13.849222263374486</c:v>
                </c:pt>
                <c:pt idx="181">
                  <c:v>13.348731563786009</c:v>
                </c:pt>
                <c:pt idx="182">
                  <c:v>12.967734650205761</c:v>
                </c:pt>
                <c:pt idx="183">
                  <c:v>12.714519711934154</c:v>
                </c:pt>
                <c:pt idx="184">
                  <c:v>12.443322798353906</c:v>
                </c:pt>
                <c:pt idx="185">
                  <c:v>11.973179753086415</c:v>
                </c:pt>
                <c:pt idx="186">
                  <c:v>11.217783456790121</c:v>
                </c:pt>
                <c:pt idx="187">
                  <c:v>10.216172016460904</c:v>
                </c:pt>
                <c:pt idx="188">
                  <c:v>9.0853358847736612</c:v>
                </c:pt>
                <c:pt idx="189">
                  <c:v>7.9438884362139914</c:v>
                </c:pt>
                <c:pt idx="190">
                  <c:v>6.879480658436214</c:v>
                </c:pt>
                <c:pt idx="191">
                  <c:v>5.9614122633744868</c:v>
                </c:pt>
                <c:pt idx="192">
                  <c:v>5.2672277366255154</c:v>
                </c:pt>
                <c:pt idx="193">
                  <c:v>4.8810429629629644</c:v>
                </c:pt>
                <c:pt idx="194">
                  <c:v>4.8671709465020578</c:v>
                </c:pt>
                <c:pt idx="195">
                  <c:v>5.2390595061728389</c:v>
                </c:pt>
                <c:pt idx="196">
                  <c:v>5.9545402057613162</c:v>
                </c:pt>
                <c:pt idx="197">
                  <c:v>6.9261822222222209</c:v>
                </c:pt>
                <c:pt idx="198">
                  <c:v>8.0594607407407413</c:v>
                </c:pt>
                <c:pt idx="199">
                  <c:v>9.2729557201646085</c:v>
                </c:pt>
                <c:pt idx="200">
                  <c:v>10.518700164609053</c:v>
                </c:pt>
                <c:pt idx="201">
                  <c:v>11.746497242798354</c:v>
                </c:pt>
                <c:pt idx="202">
                  <c:v>12.892132633744856</c:v>
                </c:pt>
                <c:pt idx="203">
                  <c:v>13.866168189300412</c:v>
                </c:pt>
                <c:pt idx="204">
                  <c:v>14.6050587654321</c:v>
                </c:pt>
                <c:pt idx="205">
                  <c:v>15.072089053497942</c:v>
                </c:pt>
                <c:pt idx="206">
                  <c:v>15.237131810699587</c:v>
                </c:pt>
                <c:pt idx="207">
                  <c:v>15.028091316872427</c:v>
                </c:pt>
                <c:pt idx="208">
                  <c:v>14.362191440329218</c:v>
                </c:pt>
                <c:pt idx="209">
                  <c:v>13.230928806584361</c:v>
                </c:pt>
                <c:pt idx="210">
                  <c:v>11.763438065843621</c:v>
                </c:pt>
                <c:pt idx="211">
                  <c:v>10.197334032921811</c:v>
                </c:pt>
                <c:pt idx="212">
                  <c:v>8.7612312757201654</c:v>
                </c:pt>
                <c:pt idx="213">
                  <c:v>7.5897609876543219</c:v>
                </c:pt>
                <c:pt idx="214">
                  <c:v>6.7080623045267487</c:v>
                </c:pt>
                <c:pt idx="215">
                  <c:v>6.0995300411522635</c:v>
                </c:pt>
                <c:pt idx="216">
                  <c:v>5.7547921810699592</c:v>
                </c:pt>
                <c:pt idx="217">
                  <c:v>5.6861169958847739</c:v>
                </c:pt>
                <c:pt idx="218">
                  <c:v>5.8916651028806584</c:v>
                </c:pt>
                <c:pt idx="219">
                  <c:v>6.3339522633744849</c:v>
                </c:pt>
                <c:pt idx="220">
                  <c:v>6.9338661316872425</c:v>
                </c:pt>
                <c:pt idx="221">
                  <c:v>7.6012622222222221</c:v>
                </c:pt>
                <c:pt idx="222">
                  <c:v>8.2565653497942382</c:v>
                </c:pt>
                <c:pt idx="223">
                  <c:v>8.8675861728395073</c:v>
                </c:pt>
                <c:pt idx="224">
                  <c:v>9.4666118106995878</c:v>
                </c:pt>
                <c:pt idx="225">
                  <c:v>10.167613292181072</c:v>
                </c:pt>
                <c:pt idx="226">
                  <c:v>11.08794888888889</c:v>
                </c:pt>
                <c:pt idx="227">
                  <c:v>12.238306419753089</c:v>
                </c:pt>
                <c:pt idx="228">
                  <c:v>13.414104320987656</c:v>
                </c:pt>
                <c:pt idx="229">
                  <c:v>14.289745555555555</c:v>
                </c:pt>
                <c:pt idx="230">
                  <c:v>14.606625514403291</c:v>
                </c:pt>
                <c:pt idx="231">
                  <c:v>14.369018765432097</c:v>
                </c:pt>
                <c:pt idx="232">
                  <c:v>13.795598683127572</c:v>
                </c:pt>
                <c:pt idx="233">
                  <c:v>13.149304979423869</c:v>
                </c:pt>
                <c:pt idx="234">
                  <c:v>12.555257613168726</c:v>
                </c:pt>
                <c:pt idx="235">
                  <c:v>11.995923127572018</c:v>
                </c:pt>
                <c:pt idx="236">
                  <c:v>11.408348024691358</c:v>
                </c:pt>
                <c:pt idx="237">
                  <c:v>10.778602633744855</c:v>
                </c:pt>
                <c:pt idx="238">
                  <c:v>10.156104444444445</c:v>
                </c:pt>
                <c:pt idx="239">
                  <c:v>9.5976105761316877</c:v>
                </c:pt>
                <c:pt idx="240">
                  <c:v>9.1223774074074075</c:v>
                </c:pt>
                <c:pt idx="241">
                  <c:v>8.691310534979424</c:v>
                </c:pt>
                <c:pt idx="242">
                  <c:v>8.2426598353909473</c:v>
                </c:pt>
                <c:pt idx="243">
                  <c:v>7.7309302057613172</c:v>
                </c:pt>
                <c:pt idx="244">
                  <c:v>7.1644287242798361</c:v>
                </c:pt>
                <c:pt idx="245">
                  <c:v>6.5973460082304527</c:v>
                </c:pt>
                <c:pt idx="246">
                  <c:v>6.1114078189300409</c:v>
                </c:pt>
                <c:pt idx="247">
                  <c:v>5.7905361316872428</c:v>
                </c:pt>
                <c:pt idx="248">
                  <c:v>5.7137022633744854</c:v>
                </c:pt>
                <c:pt idx="249">
                  <c:v>5.9352601234567892</c:v>
                </c:pt>
                <c:pt idx="250">
                  <c:v>6.4674371604938266</c:v>
                </c:pt>
                <c:pt idx="251">
                  <c:v>7.2665444444444445</c:v>
                </c:pt>
                <c:pt idx="252">
                  <c:v>8.2539509053497948</c:v>
                </c:pt>
                <c:pt idx="253">
                  <c:v>9.3443966255144044</c:v>
                </c:pt>
                <c:pt idx="254">
                  <c:v>10.466251975308644</c:v>
                </c:pt>
                <c:pt idx="255">
                  <c:v>11.553438930041153</c:v>
                </c:pt>
                <c:pt idx="256">
                  <c:v>12.524990329218108</c:v>
                </c:pt>
                <c:pt idx="257">
                  <c:v>13.294921028806584</c:v>
                </c:pt>
                <c:pt idx="258">
                  <c:v>13.811618765432099</c:v>
                </c:pt>
                <c:pt idx="259">
                  <c:v>14.120502921810699</c:v>
                </c:pt>
                <c:pt idx="260">
                  <c:v>14.344387283950617</c:v>
                </c:pt>
                <c:pt idx="261">
                  <c:v>14.595748353909466</c:v>
                </c:pt>
                <c:pt idx="262">
                  <c:v>14.849407983539095</c:v>
                </c:pt>
                <c:pt idx="263">
                  <c:v>14.932736255144036</c:v>
                </c:pt>
                <c:pt idx="264">
                  <c:v>14.631933456790128</c:v>
                </c:pt>
                <c:pt idx="265">
                  <c:v>13.84795069958848</c:v>
                </c:pt>
                <c:pt idx="266">
                  <c:v>12.66108802469136</c:v>
                </c:pt>
                <c:pt idx="267">
                  <c:v>11.273205967078189</c:v>
                </c:pt>
                <c:pt idx="268">
                  <c:v>9.899626131687242</c:v>
                </c:pt>
                <c:pt idx="269">
                  <c:v>8.6891899176954741</c:v>
                </c:pt>
                <c:pt idx="270">
                  <c:v>7.7104375720164606</c:v>
                </c:pt>
                <c:pt idx="271">
                  <c:v>6.9743671193415642</c:v>
                </c:pt>
                <c:pt idx="272">
                  <c:v>6.4620488065843631</c:v>
                </c:pt>
                <c:pt idx="273">
                  <c:v>6.1470458024691368</c:v>
                </c:pt>
                <c:pt idx="274">
                  <c:v>5.9991363786008236</c:v>
                </c:pt>
                <c:pt idx="275">
                  <c:v>5.9889997530864205</c:v>
                </c:pt>
                <c:pt idx="276">
                  <c:v>6.0866946502057617</c:v>
                </c:pt>
                <c:pt idx="277">
                  <c:v>6.2722527572016462</c:v>
                </c:pt>
                <c:pt idx="278">
                  <c:v>6.5382565432098767</c:v>
                </c:pt>
                <c:pt idx="279">
                  <c:v>6.8924969135802465</c:v>
                </c:pt>
                <c:pt idx="280">
                  <c:v>7.3498075720164602</c:v>
                </c:pt>
                <c:pt idx="281">
                  <c:v>7.929203580246913</c:v>
                </c:pt>
                <c:pt idx="282">
                  <c:v>8.6325451028806572</c:v>
                </c:pt>
                <c:pt idx="283">
                  <c:v>9.4326043209876556</c:v>
                </c:pt>
                <c:pt idx="284">
                  <c:v>10.265866049382717</c:v>
                </c:pt>
                <c:pt idx="285">
                  <c:v>11.077861358024691</c:v>
                </c:pt>
                <c:pt idx="286">
                  <c:v>11.852617489711932</c:v>
                </c:pt>
                <c:pt idx="287">
                  <c:v>12.608851234567899</c:v>
                </c:pt>
                <c:pt idx="288">
                  <c:v>13.320745720164608</c:v>
                </c:pt>
                <c:pt idx="289">
                  <c:v>13.866958518518517</c:v>
                </c:pt>
                <c:pt idx="290">
                  <c:v>14.06688510288066</c:v>
                </c:pt>
                <c:pt idx="291">
                  <c:v>13.806148353909466</c:v>
                </c:pt>
                <c:pt idx="292">
                  <c:v>13.143352427983542</c:v>
                </c:pt>
                <c:pt idx="293">
                  <c:v>12.291491481481485</c:v>
                </c:pt>
                <c:pt idx="294">
                  <c:v>11.498714320987657</c:v>
                </c:pt>
                <c:pt idx="295">
                  <c:v>10.912502592592594</c:v>
                </c:pt>
                <c:pt idx="296">
                  <c:v>10.539958106995885</c:v>
                </c:pt>
                <c:pt idx="297">
                  <c:v>10.29559148148148</c:v>
                </c:pt>
                <c:pt idx="298">
                  <c:v>10.082113950617284</c:v>
                </c:pt>
                <c:pt idx="299">
                  <c:v>9.8377716460905358</c:v>
                </c:pt>
                <c:pt idx="300">
                  <c:v>9.5352576543209882</c:v>
                </c:pt>
                <c:pt idx="301">
                  <c:v>9.1697018518518529</c:v>
                </c:pt>
                <c:pt idx="302">
                  <c:v>8.7495357201646105</c:v>
                </c:pt>
                <c:pt idx="303">
                  <c:v>8.3021380658436197</c:v>
                </c:pt>
                <c:pt idx="304">
                  <c:v>7.864198847736624</c:v>
                </c:pt>
                <c:pt idx="305">
                  <c:v>7.47078880658436</c:v>
                </c:pt>
                <c:pt idx="306">
                  <c:v>7.1453753497942367</c:v>
                </c:pt>
                <c:pt idx="307">
                  <c:v>6.9083365020576126</c:v>
                </c:pt>
                <c:pt idx="308">
                  <c:v>6.7820432921810694</c:v>
                </c:pt>
                <c:pt idx="309">
                  <c:v>6.7883674897119342</c:v>
                </c:pt>
                <c:pt idx="310">
                  <c:v>6.9336160493827164</c:v>
                </c:pt>
                <c:pt idx="311">
                  <c:v>7.2036731687242792</c:v>
                </c:pt>
                <c:pt idx="312">
                  <c:v>7.5654709053497946</c:v>
                </c:pt>
                <c:pt idx="313">
                  <c:v>7.9818542386831277</c:v>
                </c:pt>
                <c:pt idx="314">
                  <c:v>8.4218134567901242</c:v>
                </c:pt>
                <c:pt idx="315">
                  <c:v>8.8751913168724297</c:v>
                </c:pt>
                <c:pt idx="316">
                  <c:v>9.3609282304526751</c:v>
                </c:pt>
                <c:pt idx="317">
                  <c:v>9.9238916460905369</c:v>
                </c:pt>
                <c:pt idx="318">
                  <c:v>10.609660823045267</c:v>
                </c:pt>
                <c:pt idx="319">
                  <c:v>11.413799135802469</c:v>
                </c:pt>
                <c:pt idx="320">
                  <c:v>12.258099876543211</c:v>
                </c:pt>
                <c:pt idx="321">
                  <c:v>13.010964897119342</c:v>
                </c:pt>
                <c:pt idx="322">
                  <c:v>13.574673086419752</c:v>
                </c:pt>
                <c:pt idx="323">
                  <c:v>13.93631683127572</c:v>
                </c:pt>
                <c:pt idx="324">
                  <c:v>14.157351111111112</c:v>
                </c:pt>
                <c:pt idx="325">
                  <c:v>14.278273415637861</c:v>
                </c:pt>
                <c:pt idx="326">
                  <c:v>14.264752098765433</c:v>
                </c:pt>
                <c:pt idx="327">
                  <c:v>14.017776872427982</c:v>
                </c:pt>
                <c:pt idx="328">
                  <c:v>13.462755308641976</c:v>
                </c:pt>
                <c:pt idx="329">
                  <c:v>12.604501893004114</c:v>
                </c:pt>
                <c:pt idx="330">
                  <c:v>11.539946131687243</c:v>
                </c:pt>
                <c:pt idx="331">
                  <c:v>10.406322757201647</c:v>
                </c:pt>
                <c:pt idx="332">
                  <c:v>9.34074596707819</c:v>
                </c:pt>
                <c:pt idx="333">
                  <c:v>8.4402834567901248</c:v>
                </c:pt>
                <c:pt idx="334">
                  <c:v>7.7621072839506171</c:v>
                </c:pt>
                <c:pt idx="335">
                  <c:v>7.3257873251028798</c:v>
                </c:pt>
                <c:pt idx="336">
                  <c:v>7.1342027983539085</c:v>
                </c:pt>
                <c:pt idx="337">
                  <c:v>7.1735350205761312</c:v>
                </c:pt>
                <c:pt idx="338">
                  <c:v>7.4079046913580235</c:v>
                </c:pt>
                <c:pt idx="339">
                  <c:v>7.7733493415637867</c:v>
                </c:pt>
                <c:pt idx="340">
                  <c:v>8.1934312757201653</c:v>
                </c:pt>
                <c:pt idx="341">
                  <c:v>8.6100867078189296</c:v>
                </c:pt>
                <c:pt idx="342">
                  <c:v>8.9979604526748975</c:v>
                </c:pt>
                <c:pt idx="343">
                  <c:v>9.3536447325102881</c:v>
                </c:pt>
                <c:pt idx="344">
                  <c:v>9.6666561728395042</c:v>
                </c:pt>
                <c:pt idx="345">
                  <c:v>9.9083060905349782</c:v>
                </c:pt>
                <c:pt idx="346">
                  <c:v>10.044025679012345</c:v>
                </c:pt>
                <c:pt idx="347">
                  <c:v>10.058354032921811</c:v>
                </c:pt>
                <c:pt idx="348">
                  <c:v>9.9702046090534964</c:v>
                </c:pt>
                <c:pt idx="349">
                  <c:v>9.8290706172839482</c:v>
                </c:pt>
                <c:pt idx="350">
                  <c:v>9.6973824691358015</c:v>
                </c:pt>
                <c:pt idx="351">
                  <c:v>9.6280502469135794</c:v>
                </c:pt>
                <c:pt idx="352">
                  <c:v>9.6467732510288045</c:v>
                </c:pt>
                <c:pt idx="353">
                  <c:v>9.7444588477366239</c:v>
                </c:pt>
                <c:pt idx="354">
                  <c:v>9.8802437860082293</c:v>
                </c:pt>
                <c:pt idx="355">
                  <c:v>9.997027366255141</c:v>
                </c:pt>
                <c:pt idx="356">
                  <c:v>10.046579053497942</c:v>
                </c:pt>
                <c:pt idx="357">
                  <c:v>10.015206460905349</c:v>
                </c:pt>
                <c:pt idx="358">
                  <c:v>9.9332085596707813</c:v>
                </c:pt>
                <c:pt idx="359">
                  <c:v>9.8565354320987666</c:v>
                </c:pt>
                <c:pt idx="360">
                  <c:v>9.83133497942387</c:v>
                </c:pt>
                <c:pt idx="361">
                  <c:v>9.867355925925926</c:v>
                </c:pt>
                <c:pt idx="362">
                  <c:v>9.9377332510288081</c:v>
                </c:pt>
                <c:pt idx="363">
                  <c:v>10.005346584362139</c:v>
                </c:pt>
                <c:pt idx="364">
                  <c:v>10.046234814814815</c:v>
                </c:pt>
                <c:pt idx="365">
                  <c:v>10.061515967078188</c:v>
                </c:pt>
                <c:pt idx="366">
                  <c:v>10.064074526748968</c:v>
                </c:pt>
                <c:pt idx="367">
                  <c:v>10.06591209876543</c:v>
                </c:pt>
                <c:pt idx="368">
                  <c:v>10.066985596707816</c:v>
                </c:pt>
                <c:pt idx="369">
                  <c:v>10.061214938271604</c:v>
                </c:pt>
                <c:pt idx="370">
                  <c:v>10.042915843621399</c:v>
                </c:pt>
                <c:pt idx="371">
                  <c:v>10.012921316872427</c:v>
                </c:pt>
                <c:pt idx="372">
                  <c:v>9.976836008230455</c:v>
                </c:pt>
                <c:pt idx="373">
                  <c:v>9.9424223868312769</c:v>
                </c:pt>
                <c:pt idx="374">
                  <c:v>9.9164147325102903</c:v>
                </c:pt>
                <c:pt idx="375">
                  <c:v>9.9010234156378605</c:v>
                </c:pt>
                <c:pt idx="376">
                  <c:v>9.8925215637860084</c:v>
                </c:pt>
                <c:pt idx="377">
                  <c:v>9.8831034979423862</c:v>
                </c:pt>
                <c:pt idx="378">
                  <c:v>9.8672418106995892</c:v>
                </c:pt>
                <c:pt idx="379">
                  <c:v>9.8450413580246927</c:v>
                </c:pt>
                <c:pt idx="380">
                  <c:v>9.8225683127572037</c:v>
                </c:pt>
                <c:pt idx="381">
                  <c:v>9.8084276543209885</c:v>
                </c:pt>
                <c:pt idx="382">
                  <c:v>9.8102960082304538</c:v>
                </c:pt>
                <c:pt idx="383">
                  <c:v>9.8297213991769539</c:v>
                </c:pt>
                <c:pt idx="384">
                  <c:v>9.8598063374485605</c:v>
                </c:pt>
                <c:pt idx="385">
                  <c:v>9.8886895061728399</c:v>
                </c:pt>
                <c:pt idx="386">
                  <c:v>9.9092193827160511</c:v>
                </c:pt>
                <c:pt idx="387">
                  <c:v>9.9226158436214007</c:v>
                </c:pt>
                <c:pt idx="388">
                  <c:v>9.9334227983539094</c:v>
                </c:pt>
                <c:pt idx="389">
                  <c:v>9.939357613168724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04704"/>
        <c:axId val="72906240"/>
      </c:lineChart>
      <c:catAx>
        <c:axId val="7290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72906240"/>
        <c:crosses val="autoZero"/>
        <c:auto val="1"/>
        <c:lblAlgn val="ctr"/>
        <c:lblOffset val="100"/>
        <c:noMultiLvlLbl val="0"/>
      </c:catAx>
      <c:valAx>
        <c:axId val="7290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90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'18schodov'!$D$2:$D$818</c:f>
              <c:numCache>
                <c:formatCode>General</c:formatCode>
                <c:ptCount val="817"/>
                <c:pt idx="0">
                  <c:v>9.9345499999999998</c:v>
                </c:pt>
                <c:pt idx="1">
                  <c:v>10.028930000000001</c:v>
                </c:pt>
                <c:pt idx="2">
                  <c:v>10.03694</c:v>
                </c:pt>
                <c:pt idx="3">
                  <c:v>9.9360800000000005</c:v>
                </c:pt>
                <c:pt idx="4">
                  <c:v>9.7571300000000001</c:v>
                </c:pt>
                <c:pt idx="5">
                  <c:v>9.7799499999999995</c:v>
                </c:pt>
                <c:pt idx="6">
                  <c:v>9.8407300000000006</c:v>
                </c:pt>
                <c:pt idx="7">
                  <c:v>9.8628400000000003</c:v>
                </c:pt>
                <c:pt idx="8">
                  <c:v>9.7985600000000002</c:v>
                </c:pt>
                <c:pt idx="9">
                  <c:v>9.7917199999999998</c:v>
                </c:pt>
                <c:pt idx="10">
                  <c:v>9.7849699999999995</c:v>
                </c:pt>
                <c:pt idx="11">
                  <c:v>9.7929899999999996</c:v>
                </c:pt>
                <c:pt idx="12">
                  <c:v>9.6075199999999992</c:v>
                </c:pt>
                <c:pt idx="13">
                  <c:v>9.4274000000000004</c:v>
                </c:pt>
                <c:pt idx="14">
                  <c:v>9.3827499999999997</c:v>
                </c:pt>
                <c:pt idx="15">
                  <c:v>9.3605599999999995</c:v>
                </c:pt>
                <c:pt idx="16">
                  <c:v>9.2746700000000004</c:v>
                </c:pt>
                <c:pt idx="17">
                  <c:v>9.3216199999999994</c:v>
                </c:pt>
                <c:pt idx="18">
                  <c:v>9.45824</c:v>
                </c:pt>
                <c:pt idx="19">
                  <c:v>9.7135400000000001</c:v>
                </c:pt>
                <c:pt idx="20">
                  <c:v>9.7936800000000002</c:v>
                </c:pt>
                <c:pt idx="21">
                  <c:v>9.8697499999999998</c:v>
                </c:pt>
                <c:pt idx="22">
                  <c:v>9.8509799999999998</c:v>
                </c:pt>
                <c:pt idx="23">
                  <c:v>9.9156999999999993</c:v>
                </c:pt>
                <c:pt idx="24">
                  <c:v>9.9101499999999998</c:v>
                </c:pt>
                <c:pt idx="25">
                  <c:v>9.8722799999999999</c:v>
                </c:pt>
                <c:pt idx="26">
                  <c:v>9.7010799999999993</c:v>
                </c:pt>
                <c:pt idx="27">
                  <c:v>9.6511800000000001</c:v>
                </c:pt>
                <c:pt idx="28">
                  <c:v>9.6505200000000002</c:v>
                </c:pt>
                <c:pt idx="29">
                  <c:v>9.7103999999999999</c:v>
                </c:pt>
                <c:pt idx="30">
                  <c:v>9.5981699999999996</c:v>
                </c:pt>
                <c:pt idx="31">
                  <c:v>9.5016200000000008</c:v>
                </c:pt>
                <c:pt idx="32">
                  <c:v>9.4118600000000008</c:v>
                </c:pt>
                <c:pt idx="33">
                  <c:v>9.35778</c:v>
                </c:pt>
                <c:pt idx="34">
                  <c:v>9.2434600000000007</c:v>
                </c:pt>
                <c:pt idx="35">
                  <c:v>9.3936499999999992</c:v>
                </c:pt>
                <c:pt idx="36">
                  <c:v>9.5554299999999994</c:v>
                </c:pt>
                <c:pt idx="37">
                  <c:v>9.5637399999999992</c:v>
                </c:pt>
                <c:pt idx="38">
                  <c:v>9.5382499999999997</c:v>
                </c:pt>
                <c:pt idx="39">
                  <c:v>9.2857599999999998</c:v>
                </c:pt>
                <c:pt idx="40">
                  <c:v>9.2403099999999991</c:v>
                </c:pt>
                <c:pt idx="41">
                  <c:v>9.2572500000000009</c:v>
                </c:pt>
                <c:pt idx="42">
                  <c:v>9.3026599999999995</c:v>
                </c:pt>
                <c:pt idx="43">
                  <c:v>9.2160600000000006</c:v>
                </c:pt>
                <c:pt idx="44">
                  <c:v>9.1308000000000007</c:v>
                </c:pt>
                <c:pt idx="45">
                  <c:v>9.0862499999999997</c:v>
                </c:pt>
                <c:pt idx="46">
                  <c:v>9.2382399999999993</c:v>
                </c:pt>
                <c:pt idx="47">
                  <c:v>9.4884400000000007</c:v>
                </c:pt>
                <c:pt idx="48">
                  <c:v>9.5874400000000009</c:v>
                </c:pt>
                <c:pt idx="49">
                  <c:v>9.7161399999999993</c:v>
                </c:pt>
                <c:pt idx="50">
                  <c:v>9.7044099999999993</c:v>
                </c:pt>
                <c:pt idx="51">
                  <c:v>9.8797200000000007</c:v>
                </c:pt>
                <c:pt idx="52">
                  <c:v>9.9838500000000003</c:v>
                </c:pt>
                <c:pt idx="53">
                  <c:v>10.54501</c:v>
                </c:pt>
                <c:pt idx="54">
                  <c:v>10.940200000000001</c:v>
                </c:pt>
                <c:pt idx="55">
                  <c:v>11.633240000000001</c:v>
                </c:pt>
                <c:pt idx="56">
                  <c:v>12.39536</c:v>
                </c:pt>
                <c:pt idx="57">
                  <c:v>13.32802</c:v>
                </c:pt>
                <c:pt idx="58">
                  <c:v>13.759449999999999</c:v>
                </c:pt>
                <c:pt idx="59">
                  <c:v>13.936959999999999</c:v>
                </c:pt>
                <c:pt idx="60">
                  <c:v>13.95299</c:v>
                </c:pt>
                <c:pt idx="61">
                  <c:v>12.84182</c:v>
                </c:pt>
                <c:pt idx="62">
                  <c:v>11.910629999999999</c:v>
                </c:pt>
                <c:pt idx="63">
                  <c:v>10.85868</c:v>
                </c:pt>
                <c:pt idx="64">
                  <c:v>9.1916499999999992</c:v>
                </c:pt>
                <c:pt idx="65">
                  <c:v>8.7660499999999999</c:v>
                </c:pt>
                <c:pt idx="66">
                  <c:v>8.5210600000000003</c:v>
                </c:pt>
                <c:pt idx="67">
                  <c:v>8.6163500000000006</c:v>
                </c:pt>
                <c:pt idx="68">
                  <c:v>8.9154699999999991</c:v>
                </c:pt>
                <c:pt idx="69">
                  <c:v>9.2494200000000006</c:v>
                </c:pt>
                <c:pt idx="70">
                  <c:v>9.1940899999999992</c:v>
                </c:pt>
                <c:pt idx="71">
                  <c:v>9.0459499999999995</c:v>
                </c:pt>
                <c:pt idx="72">
                  <c:v>9.2093000000000007</c:v>
                </c:pt>
                <c:pt idx="73">
                  <c:v>9.2431999999999999</c:v>
                </c:pt>
                <c:pt idx="74">
                  <c:v>9.1411200000000008</c:v>
                </c:pt>
                <c:pt idx="75">
                  <c:v>9.2323000000000004</c:v>
                </c:pt>
                <c:pt idx="76">
                  <c:v>9.3022200000000002</c:v>
                </c:pt>
                <c:pt idx="77">
                  <c:v>9.5727700000000002</c:v>
                </c:pt>
                <c:pt idx="78">
                  <c:v>9.5226199999999999</c:v>
                </c:pt>
                <c:pt idx="79">
                  <c:v>9.2846700000000002</c:v>
                </c:pt>
                <c:pt idx="80">
                  <c:v>9.0730799999999991</c:v>
                </c:pt>
                <c:pt idx="81">
                  <c:v>8.8215299999999992</c:v>
                </c:pt>
                <c:pt idx="82">
                  <c:v>8.74146</c:v>
                </c:pt>
                <c:pt idx="83">
                  <c:v>8.6955600000000004</c:v>
                </c:pt>
                <c:pt idx="84">
                  <c:v>8.7624200000000005</c:v>
                </c:pt>
                <c:pt idx="85">
                  <c:v>8.8913100000000007</c:v>
                </c:pt>
                <c:pt idx="86">
                  <c:v>9.1699699999999993</c:v>
                </c:pt>
                <c:pt idx="87">
                  <c:v>9.4903200000000005</c:v>
                </c:pt>
                <c:pt idx="88">
                  <c:v>10.679349999999999</c:v>
                </c:pt>
                <c:pt idx="89">
                  <c:v>11.500679999999999</c:v>
                </c:pt>
                <c:pt idx="90">
                  <c:v>12.359870000000001</c:v>
                </c:pt>
                <c:pt idx="91">
                  <c:v>13.069089999999999</c:v>
                </c:pt>
                <c:pt idx="92">
                  <c:v>14.15044</c:v>
                </c:pt>
                <c:pt idx="93">
                  <c:v>14.71908</c:v>
                </c:pt>
                <c:pt idx="94">
                  <c:v>13.970549999999999</c:v>
                </c:pt>
                <c:pt idx="95">
                  <c:v>10.158720000000001</c:v>
                </c:pt>
                <c:pt idx="96">
                  <c:v>9.2538400000000003</c:v>
                </c:pt>
                <c:pt idx="97">
                  <c:v>9.0323499999999992</c:v>
                </c:pt>
                <c:pt idx="98">
                  <c:v>9.3058499999999995</c:v>
                </c:pt>
                <c:pt idx="99">
                  <c:v>9.6702899999999996</c:v>
                </c:pt>
                <c:pt idx="100">
                  <c:v>9.7299100000000003</c:v>
                </c:pt>
                <c:pt idx="101">
                  <c:v>9.5687700000000007</c:v>
                </c:pt>
                <c:pt idx="102">
                  <c:v>8.1712399999999992</c:v>
                </c:pt>
                <c:pt idx="103">
                  <c:v>7.4943299999999997</c:v>
                </c:pt>
                <c:pt idx="104">
                  <c:v>6.4716500000000003</c:v>
                </c:pt>
                <c:pt idx="105">
                  <c:v>6.1913400000000003</c:v>
                </c:pt>
                <c:pt idx="106">
                  <c:v>6.2817299999999996</c:v>
                </c:pt>
                <c:pt idx="107">
                  <c:v>6.34823</c:v>
                </c:pt>
                <c:pt idx="108">
                  <c:v>6.17713</c:v>
                </c:pt>
                <c:pt idx="109">
                  <c:v>5.9849199999999998</c:v>
                </c:pt>
                <c:pt idx="110">
                  <c:v>5.9405400000000004</c:v>
                </c:pt>
                <c:pt idx="111">
                  <c:v>6.3023999999999996</c:v>
                </c:pt>
                <c:pt idx="112">
                  <c:v>6.7728900000000003</c:v>
                </c:pt>
                <c:pt idx="113">
                  <c:v>7.5574899999999996</c:v>
                </c:pt>
                <c:pt idx="114">
                  <c:v>9.4163999999999994</c:v>
                </c:pt>
                <c:pt idx="115">
                  <c:v>10.490729999999999</c:v>
                </c:pt>
                <c:pt idx="116">
                  <c:v>11.65381</c:v>
                </c:pt>
                <c:pt idx="117">
                  <c:v>12.739319999999999</c:v>
                </c:pt>
                <c:pt idx="118">
                  <c:v>13.871549999999999</c:v>
                </c:pt>
                <c:pt idx="119">
                  <c:v>13.414070000000001</c:v>
                </c:pt>
                <c:pt idx="120">
                  <c:v>12.99478</c:v>
                </c:pt>
                <c:pt idx="121">
                  <c:v>12.828810000000001</c:v>
                </c:pt>
                <c:pt idx="122">
                  <c:v>13.40446</c:v>
                </c:pt>
                <c:pt idx="123">
                  <c:v>13.92135</c:v>
                </c:pt>
                <c:pt idx="124">
                  <c:v>14.35999</c:v>
                </c:pt>
                <c:pt idx="125">
                  <c:v>14.55203</c:v>
                </c:pt>
                <c:pt idx="126">
                  <c:v>13.43459</c:v>
                </c:pt>
                <c:pt idx="127">
                  <c:v>11.642049999999999</c:v>
                </c:pt>
                <c:pt idx="128">
                  <c:v>9.7138299999999997</c:v>
                </c:pt>
                <c:pt idx="129">
                  <c:v>8.0706399999999991</c:v>
                </c:pt>
                <c:pt idx="130">
                  <c:v>8.2377199999999995</c:v>
                </c:pt>
                <c:pt idx="131">
                  <c:v>8.7608099999999993</c:v>
                </c:pt>
                <c:pt idx="132">
                  <c:v>9.6162299999999998</c:v>
                </c:pt>
                <c:pt idx="133">
                  <c:v>9.6027199999999997</c:v>
                </c:pt>
                <c:pt idx="134">
                  <c:v>9.4065200000000004</c:v>
                </c:pt>
                <c:pt idx="135">
                  <c:v>8.9226299999999998</c:v>
                </c:pt>
                <c:pt idx="136">
                  <c:v>7.60745</c:v>
                </c:pt>
                <c:pt idx="137">
                  <c:v>6.9402600000000003</c:v>
                </c:pt>
                <c:pt idx="138">
                  <c:v>6.4479800000000003</c:v>
                </c:pt>
                <c:pt idx="139">
                  <c:v>5.8490799999999998</c:v>
                </c:pt>
                <c:pt idx="140">
                  <c:v>5.9465300000000001</c:v>
                </c:pt>
                <c:pt idx="141">
                  <c:v>6.1425000000000001</c:v>
                </c:pt>
                <c:pt idx="142">
                  <c:v>6.7968099999999998</c:v>
                </c:pt>
                <c:pt idx="143">
                  <c:v>8.8383000000000003</c:v>
                </c:pt>
                <c:pt idx="144">
                  <c:v>9.6739099999999993</c:v>
                </c:pt>
                <c:pt idx="145">
                  <c:v>10.317069999999999</c:v>
                </c:pt>
                <c:pt idx="146">
                  <c:v>10.716480000000001</c:v>
                </c:pt>
                <c:pt idx="147">
                  <c:v>10.701280000000001</c:v>
                </c:pt>
                <c:pt idx="148">
                  <c:v>10.7044</c:v>
                </c:pt>
                <c:pt idx="149">
                  <c:v>10.985720000000001</c:v>
                </c:pt>
                <c:pt idx="150">
                  <c:v>11.56793</c:v>
                </c:pt>
                <c:pt idx="151">
                  <c:v>13.470129999999999</c:v>
                </c:pt>
                <c:pt idx="152">
                  <c:v>13.923690000000001</c:v>
                </c:pt>
                <c:pt idx="153">
                  <c:v>14.277760000000001</c:v>
                </c:pt>
                <c:pt idx="154">
                  <c:v>15.79415</c:v>
                </c:pt>
                <c:pt idx="155">
                  <c:v>16.343150000000001</c:v>
                </c:pt>
                <c:pt idx="156">
                  <c:v>15.89982</c:v>
                </c:pt>
                <c:pt idx="157">
                  <c:v>13.55026</c:v>
                </c:pt>
                <c:pt idx="158">
                  <c:v>9.0321599999999993</c:v>
                </c:pt>
                <c:pt idx="159">
                  <c:v>8.6265099999999997</c:v>
                </c:pt>
                <c:pt idx="160">
                  <c:v>8.5602199999999993</c:v>
                </c:pt>
                <c:pt idx="161">
                  <c:v>8.7287800000000004</c:v>
                </c:pt>
                <c:pt idx="162">
                  <c:v>8.9465699999999995</c:v>
                </c:pt>
                <c:pt idx="163">
                  <c:v>8.7597299999999994</c:v>
                </c:pt>
                <c:pt idx="164">
                  <c:v>8.4494799999999994</c:v>
                </c:pt>
                <c:pt idx="165">
                  <c:v>7.8020899999999997</c:v>
                </c:pt>
                <c:pt idx="166">
                  <c:v>7.4953900000000004</c:v>
                </c:pt>
                <c:pt idx="167">
                  <c:v>7.2459800000000003</c:v>
                </c:pt>
                <c:pt idx="168">
                  <c:v>7.0686299999999997</c:v>
                </c:pt>
                <c:pt idx="169">
                  <c:v>6.915</c:v>
                </c:pt>
                <c:pt idx="170">
                  <c:v>6.7847600000000003</c:v>
                </c:pt>
                <c:pt idx="171">
                  <c:v>6.4438199999999997</c:v>
                </c:pt>
                <c:pt idx="172">
                  <c:v>6.0480700000000001</c:v>
                </c:pt>
                <c:pt idx="173">
                  <c:v>5.5070699999999997</c:v>
                </c:pt>
                <c:pt idx="174">
                  <c:v>5.3757400000000004</c:v>
                </c:pt>
                <c:pt idx="175">
                  <c:v>5.3938800000000002</c:v>
                </c:pt>
                <c:pt idx="176">
                  <c:v>6.4523200000000003</c:v>
                </c:pt>
                <c:pt idx="177">
                  <c:v>7.4752200000000002</c:v>
                </c:pt>
                <c:pt idx="178">
                  <c:v>8.7640999999999991</c:v>
                </c:pt>
                <c:pt idx="179">
                  <c:v>10.650869999999999</c:v>
                </c:pt>
                <c:pt idx="180">
                  <c:v>14.318210000000001</c:v>
                </c:pt>
                <c:pt idx="181">
                  <c:v>14.565239999999999</c:v>
                </c:pt>
                <c:pt idx="182">
                  <c:v>14.24638</c:v>
                </c:pt>
                <c:pt idx="183">
                  <c:v>14.149699999999999</c:v>
                </c:pt>
                <c:pt idx="184">
                  <c:v>14.89573</c:v>
                </c:pt>
                <c:pt idx="185">
                  <c:v>15.369619999999999</c:v>
                </c:pt>
                <c:pt idx="186">
                  <c:v>15.417260000000001</c:v>
                </c:pt>
                <c:pt idx="187">
                  <c:v>14.058210000000001</c:v>
                </c:pt>
                <c:pt idx="188">
                  <c:v>12.137169999999999</c:v>
                </c:pt>
                <c:pt idx="189">
                  <c:v>10.42787</c:v>
                </c:pt>
                <c:pt idx="190">
                  <c:v>9.2103599999999997</c:v>
                </c:pt>
                <c:pt idx="191">
                  <c:v>8.5998999999999999</c:v>
                </c:pt>
                <c:pt idx="192">
                  <c:v>8.70669</c:v>
                </c:pt>
                <c:pt idx="193">
                  <c:v>8.8546600000000009</c:v>
                </c:pt>
                <c:pt idx="194">
                  <c:v>9.0366199999999992</c:v>
                </c:pt>
                <c:pt idx="195">
                  <c:v>9.1501199999999994</c:v>
                </c:pt>
                <c:pt idx="196">
                  <c:v>9.01553</c:v>
                </c:pt>
                <c:pt idx="197">
                  <c:v>8.7396999999999991</c:v>
                </c:pt>
                <c:pt idx="198">
                  <c:v>7.8565199999999997</c:v>
                </c:pt>
                <c:pt idx="199">
                  <c:v>7.3562700000000003</c:v>
                </c:pt>
                <c:pt idx="200">
                  <c:v>6.8652499999999996</c:v>
                </c:pt>
                <c:pt idx="201">
                  <c:v>6.5071199999999996</c:v>
                </c:pt>
                <c:pt idx="202">
                  <c:v>6.4215999999999998</c:v>
                </c:pt>
                <c:pt idx="203">
                  <c:v>6.5624099999999999</c:v>
                </c:pt>
                <c:pt idx="204">
                  <c:v>6.66723</c:v>
                </c:pt>
                <c:pt idx="205">
                  <c:v>6.7813699999999999</c:v>
                </c:pt>
                <c:pt idx="206">
                  <c:v>7.1415300000000004</c:v>
                </c:pt>
                <c:pt idx="207">
                  <c:v>8.1531099999999999</c:v>
                </c:pt>
                <c:pt idx="208">
                  <c:v>7.4647100000000002</c:v>
                </c:pt>
                <c:pt idx="209">
                  <c:v>9.0731800000000007</c:v>
                </c:pt>
                <c:pt idx="210">
                  <c:v>11.07358</c:v>
                </c:pt>
                <c:pt idx="211">
                  <c:v>12.04777</c:v>
                </c:pt>
                <c:pt idx="212">
                  <c:v>12.678710000000001</c:v>
                </c:pt>
                <c:pt idx="213">
                  <c:v>13.841839999999999</c:v>
                </c:pt>
                <c:pt idx="214">
                  <c:v>14.61219</c:v>
                </c:pt>
                <c:pt idx="215">
                  <c:v>15.456630000000001</c:v>
                </c:pt>
                <c:pt idx="216">
                  <c:v>16.268229999999999</c:v>
                </c:pt>
                <c:pt idx="217">
                  <c:v>15.908899999999999</c:v>
                </c:pt>
                <c:pt idx="218">
                  <c:v>13.856719999999999</c:v>
                </c:pt>
                <c:pt idx="219">
                  <c:v>11.41146</c:v>
                </c:pt>
                <c:pt idx="220">
                  <c:v>9.4310200000000002</c:v>
                </c:pt>
                <c:pt idx="221">
                  <c:v>7.7404700000000002</c:v>
                </c:pt>
                <c:pt idx="222">
                  <c:v>8.0662900000000004</c:v>
                </c:pt>
                <c:pt idx="223">
                  <c:v>8.6688700000000001</c:v>
                </c:pt>
                <c:pt idx="224">
                  <c:v>9.36815</c:v>
                </c:pt>
                <c:pt idx="225">
                  <c:v>9.1772600000000004</c:v>
                </c:pt>
                <c:pt idx="226">
                  <c:v>9.15822</c:v>
                </c:pt>
                <c:pt idx="227">
                  <c:v>9.0641999999999996</c:v>
                </c:pt>
                <c:pt idx="228">
                  <c:v>8.7218800000000005</c:v>
                </c:pt>
                <c:pt idx="229">
                  <c:v>8.3802900000000005</c:v>
                </c:pt>
                <c:pt idx="230">
                  <c:v>7.8588500000000003</c:v>
                </c:pt>
                <c:pt idx="231">
                  <c:v>7.3526100000000003</c:v>
                </c:pt>
                <c:pt idx="232">
                  <c:v>6.5970599999999999</c:v>
                </c:pt>
                <c:pt idx="233">
                  <c:v>6.27895</c:v>
                </c:pt>
                <c:pt idx="234">
                  <c:v>6.1508599999999998</c:v>
                </c:pt>
                <c:pt idx="235">
                  <c:v>5.9429100000000004</c:v>
                </c:pt>
                <c:pt idx="236">
                  <c:v>5.9812099999999999</c:v>
                </c:pt>
                <c:pt idx="237">
                  <c:v>6.3145699999999998</c:v>
                </c:pt>
                <c:pt idx="238">
                  <c:v>6.8757000000000001</c:v>
                </c:pt>
                <c:pt idx="239">
                  <c:v>8.3540299999999998</c:v>
                </c:pt>
                <c:pt idx="240">
                  <c:v>9.56724</c:v>
                </c:pt>
                <c:pt idx="241">
                  <c:v>11.15565</c:v>
                </c:pt>
                <c:pt idx="242">
                  <c:v>12.69645</c:v>
                </c:pt>
                <c:pt idx="243">
                  <c:v>14.516170000000001</c:v>
                </c:pt>
                <c:pt idx="244">
                  <c:v>14.44354</c:v>
                </c:pt>
                <c:pt idx="245">
                  <c:v>13.932880000000001</c:v>
                </c:pt>
                <c:pt idx="246">
                  <c:v>14.342829999999999</c:v>
                </c:pt>
                <c:pt idx="247">
                  <c:v>14.56751</c:v>
                </c:pt>
                <c:pt idx="248">
                  <c:v>14.21288</c:v>
                </c:pt>
                <c:pt idx="249">
                  <c:v>13.19496</c:v>
                </c:pt>
                <c:pt idx="250">
                  <c:v>10.073919999999999</c:v>
                </c:pt>
                <c:pt idx="251">
                  <c:v>9.2143899999999999</c:v>
                </c:pt>
                <c:pt idx="252">
                  <c:v>8.7096400000000003</c:v>
                </c:pt>
                <c:pt idx="253">
                  <c:v>8.6736299999999993</c:v>
                </c:pt>
                <c:pt idx="254">
                  <c:v>9.2743900000000004</c:v>
                </c:pt>
                <c:pt idx="255">
                  <c:v>9.4768299999999996</c:v>
                </c:pt>
                <c:pt idx="256">
                  <c:v>9.5166500000000003</c:v>
                </c:pt>
                <c:pt idx="257">
                  <c:v>9.5352099999999993</c:v>
                </c:pt>
                <c:pt idx="258">
                  <c:v>9.5350900000000003</c:v>
                </c:pt>
                <c:pt idx="259">
                  <c:v>9.2792600000000007</c:v>
                </c:pt>
                <c:pt idx="260">
                  <c:v>8.8557199999999998</c:v>
                </c:pt>
                <c:pt idx="261">
                  <c:v>8.1020900000000005</c:v>
                </c:pt>
                <c:pt idx="262">
                  <c:v>7.7884799999999998</c:v>
                </c:pt>
                <c:pt idx="263">
                  <c:v>7.4505499999999998</c:v>
                </c:pt>
                <c:pt idx="264">
                  <c:v>7.06609</c:v>
                </c:pt>
                <c:pt idx="265">
                  <c:v>6.59321</c:v>
                </c:pt>
                <c:pt idx="266">
                  <c:v>6.5048700000000004</c:v>
                </c:pt>
                <c:pt idx="267">
                  <c:v>6.55802</c:v>
                </c:pt>
                <c:pt idx="268">
                  <c:v>6.7699400000000001</c:v>
                </c:pt>
                <c:pt idx="269">
                  <c:v>7.0414099999999999</c:v>
                </c:pt>
                <c:pt idx="270">
                  <c:v>7.4585600000000003</c:v>
                </c:pt>
                <c:pt idx="271">
                  <c:v>7.8041700000000001</c:v>
                </c:pt>
                <c:pt idx="272">
                  <c:v>8.9513200000000008</c:v>
                </c:pt>
                <c:pt idx="273">
                  <c:v>9.8831699999999998</c:v>
                </c:pt>
                <c:pt idx="274">
                  <c:v>10.784369999999999</c:v>
                </c:pt>
                <c:pt idx="275">
                  <c:v>11.642609999999999</c:v>
                </c:pt>
                <c:pt idx="276">
                  <c:v>13.15692</c:v>
                </c:pt>
                <c:pt idx="277">
                  <c:v>13.47123</c:v>
                </c:pt>
                <c:pt idx="278">
                  <c:v>13.45562</c:v>
                </c:pt>
                <c:pt idx="279">
                  <c:v>14.007070000000001</c:v>
                </c:pt>
                <c:pt idx="280">
                  <c:v>14.91342</c:v>
                </c:pt>
                <c:pt idx="281">
                  <c:v>15.48147</c:v>
                </c:pt>
                <c:pt idx="282">
                  <c:v>15.12027</c:v>
                </c:pt>
                <c:pt idx="283">
                  <c:v>10.34764</c:v>
                </c:pt>
                <c:pt idx="284">
                  <c:v>8.6618899999999996</c:v>
                </c:pt>
                <c:pt idx="285">
                  <c:v>8.2670300000000001</c:v>
                </c:pt>
                <c:pt idx="286">
                  <c:v>8.8448499999999992</c:v>
                </c:pt>
                <c:pt idx="287">
                  <c:v>10.330159999999999</c:v>
                </c:pt>
                <c:pt idx="288">
                  <c:v>10.26191</c:v>
                </c:pt>
                <c:pt idx="289">
                  <c:v>9.6140500000000007</c:v>
                </c:pt>
                <c:pt idx="290">
                  <c:v>9.077</c:v>
                </c:pt>
                <c:pt idx="291">
                  <c:v>9.2421699999999998</c:v>
                </c:pt>
                <c:pt idx="292">
                  <c:v>9.2956000000000003</c:v>
                </c:pt>
                <c:pt idx="293">
                  <c:v>9.3996499999999994</c:v>
                </c:pt>
                <c:pt idx="294">
                  <c:v>9.4741599999999995</c:v>
                </c:pt>
                <c:pt idx="295">
                  <c:v>9.3733900000000006</c:v>
                </c:pt>
                <c:pt idx="296">
                  <c:v>9.3423800000000004</c:v>
                </c:pt>
                <c:pt idx="297">
                  <c:v>9.1567299999999996</c:v>
                </c:pt>
                <c:pt idx="298">
                  <c:v>8.2512100000000004</c:v>
                </c:pt>
                <c:pt idx="299">
                  <c:v>7.7081900000000001</c:v>
                </c:pt>
                <c:pt idx="300">
                  <c:v>7.0718199999999998</c:v>
                </c:pt>
                <c:pt idx="301">
                  <c:v>6.9182499999999996</c:v>
                </c:pt>
                <c:pt idx="302">
                  <c:v>7.03484</c:v>
                </c:pt>
                <c:pt idx="303">
                  <c:v>7.6692499999999999</c:v>
                </c:pt>
                <c:pt idx="304">
                  <c:v>7.8581899999999996</c:v>
                </c:pt>
                <c:pt idx="305">
                  <c:v>8.0054800000000004</c:v>
                </c:pt>
                <c:pt idx="306">
                  <c:v>8.5930099999999996</c:v>
                </c:pt>
                <c:pt idx="307">
                  <c:v>8.9439299999999999</c:v>
                </c:pt>
                <c:pt idx="308">
                  <c:v>9.0724400000000003</c:v>
                </c:pt>
                <c:pt idx="309">
                  <c:v>9.1767299999999992</c:v>
                </c:pt>
                <c:pt idx="310">
                  <c:v>8.9419799999999992</c:v>
                </c:pt>
                <c:pt idx="311">
                  <c:v>8.91371</c:v>
                </c:pt>
                <c:pt idx="312">
                  <c:v>8.8736999999999995</c:v>
                </c:pt>
                <c:pt idx="313">
                  <c:v>8.9435099999999998</c:v>
                </c:pt>
                <c:pt idx="314">
                  <c:v>9.9384999999999994</c:v>
                </c:pt>
                <c:pt idx="315">
                  <c:v>10.433949999999999</c:v>
                </c:pt>
                <c:pt idx="316">
                  <c:v>10.837529999999999</c:v>
                </c:pt>
                <c:pt idx="317">
                  <c:v>11.16311</c:v>
                </c:pt>
                <c:pt idx="318">
                  <c:v>12.117330000000001</c:v>
                </c:pt>
                <c:pt idx="319">
                  <c:v>13.23043</c:v>
                </c:pt>
                <c:pt idx="320">
                  <c:v>12.81738</c:v>
                </c:pt>
                <c:pt idx="321">
                  <c:v>11.81992</c:v>
                </c:pt>
                <c:pt idx="322">
                  <c:v>11.093170000000001</c:v>
                </c:pt>
                <c:pt idx="323">
                  <c:v>10.285119999999999</c:v>
                </c:pt>
                <c:pt idx="324">
                  <c:v>10.234080000000001</c:v>
                </c:pt>
                <c:pt idx="325">
                  <c:v>10.560370000000001</c:v>
                </c:pt>
                <c:pt idx="326">
                  <c:v>10.55307</c:v>
                </c:pt>
                <c:pt idx="327">
                  <c:v>10.387729999999999</c:v>
                </c:pt>
                <c:pt idx="328">
                  <c:v>9.5610099999999996</c:v>
                </c:pt>
                <c:pt idx="329">
                  <c:v>10.0969</c:v>
                </c:pt>
                <c:pt idx="330">
                  <c:v>8.5027500000000007</c:v>
                </c:pt>
                <c:pt idx="331">
                  <c:v>8.6635200000000001</c:v>
                </c:pt>
                <c:pt idx="332">
                  <c:v>9.3018699999999992</c:v>
                </c:pt>
                <c:pt idx="333">
                  <c:v>9.4188600000000005</c:v>
                </c:pt>
                <c:pt idx="334">
                  <c:v>9.0489099999999993</c:v>
                </c:pt>
                <c:pt idx="335">
                  <c:v>8.2630599999999994</c:v>
                </c:pt>
                <c:pt idx="336">
                  <c:v>8.0983900000000002</c:v>
                </c:pt>
                <c:pt idx="337">
                  <c:v>8.2239299999999993</c:v>
                </c:pt>
                <c:pt idx="338">
                  <c:v>9.2936599999999991</c:v>
                </c:pt>
                <c:pt idx="339">
                  <c:v>9.5502000000000002</c:v>
                </c:pt>
                <c:pt idx="340">
                  <c:v>9.5319199999999995</c:v>
                </c:pt>
                <c:pt idx="341">
                  <c:v>9.2664200000000001</c:v>
                </c:pt>
                <c:pt idx="342">
                  <c:v>8.6297700000000006</c:v>
                </c:pt>
                <c:pt idx="343">
                  <c:v>8.5356000000000005</c:v>
                </c:pt>
                <c:pt idx="344">
                  <c:v>8.6235599999999994</c:v>
                </c:pt>
                <c:pt idx="345">
                  <c:v>8.8037899999999993</c:v>
                </c:pt>
                <c:pt idx="346">
                  <c:v>9.6051199999999994</c:v>
                </c:pt>
                <c:pt idx="347">
                  <c:v>10.01647</c:v>
                </c:pt>
                <c:pt idx="348">
                  <c:v>10.28599</c:v>
                </c:pt>
                <c:pt idx="349">
                  <c:v>10.42557</c:v>
                </c:pt>
                <c:pt idx="350">
                  <c:v>10.515919999999999</c:v>
                </c:pt>
                <c:pt idx="351">
                  <c:v>10.45326</c:v>
                </c:pt>
                <c:pt idx="352">
                  <c:v>10.62018</c:v>
                </c:pt>
                <c:pt idx="353">
                  <c:v>10.95495</c:v>
                </c:pt>
                <c:pt idx="354">
                  <c:v>11.11027</c:v>
                </c:pt>
                <c:pt idx="355">
                  <c:v>11.39847</c:v>
                </c:pt>
                <c:pt idx="356">
                  <c:v>11.649089999999999</c:v>
                </c:pt>
                <c:pt idx="357">
                  <c:v>11.210889999999999</c:v>
                </c:pt>
                <c:pt idx="358">
                  <c:v>10.78654</c:v>
                </c:pt>
                <c:pt idx="359">
                  <c:v>10.45903</c:v>
                </c:pt>
                <c:pt idx="360">
                  <c:v>10.347849999999999</c:v>
                </c:pt>
                <c:pt idx="361">
                  <c:v>10.564590000000001</c:v>
                </c:pt>
                <c:pt idx="362">
                  <c:v>11.118119999999999</c:v>
                </c:pt>
                <c:pt idx="363">
                  <c:v>11.52036</c:v>
                </c:pt>
                <c:pt idx="364">
                  <c:v>11.295019999999999</c:v>
                </c:pt>
                <c:pt idx="365">
                  <c:v>10.480779999999999</c:v>
                </c:pt>
                <c:pt idx="366">
                  <c:v>9.4500799999999998</c:v>
                </c:pt>
                <c:pt idx="367">
                  <c:v>8.7542500000000008</c:v>
                </c:pt>
                <c:pt idx="368">
                  <c:v>7.9142299999999999</c:v>
                </c:pt>
                <c:pt idx="369">
                  <c:v>7.6536999999999997</c:v>
                </c:pt>
                <c:pt idx="370">
                  <c:v>7.5063500000000003</c:v>
                </c:pt>
                <c:pt idx="371">
                  <c:v>7.4688600000000003</c:v>
                </c:pt>
                <c:pt idx="372">
                  <c:v>7.9757800000000003</c:v>
                </c:pt>
                <c:pt idx="373">
                  <c:v>8.3448700000000002</c:v>
                </c:pt>
                <c:pt idx="374">
                  <c:v>8.4959900000000008</c:v>
                </c:pt>
                <c:pt idx="375">
                  <c:v>9.0317299999999996</c:v>
                </c:pt>
                <c:pt idx="376">
                  <c:v>9.4284800000000004</c:v>
                </c:pt>
                <c:pt idx="377">
                  <c:v>9.6942199999999996</c:v>
                </c:pt>
                <c:pt idx="378">
                  <c:v>9.7346199999999996</c:v>
                </c:pt>
                <c:pt idx="379">
                  <c:v>9.2468000000000004</c:v>
                </c:pt>
                <c:pt idx="380">
                  <c:v>9.2704900000000006</c:v>
                </c:pt>
                <c:pt idx="381">
                  <c:v>9.5449999999999999</c:v>
                </c:pt>
                <c:pt idx="382">
                  <c:v>9.9850300000000001</c:v>
                </c:pt>
                <c:pt idx="383">
                  <c:v>11.31915</c:v>
                </c:pt>
                <c:pt idx="384">
                  <c:v>12.113250000000001</c:v>
                </c:pt>
                <c:pt idx="385">
                  <c:v>12.56723</c:v>
                </c:pt>
                <c:pt idx="386">
                  <c:v>12.91034</c:v>
                </c:pt>
                <c:pt idx="387">
                  <c:v>13.59915</c:v>
                </c:pt>
                <c:pt idx="388">
                  <c:v>14.688090000000001</c:v>
                </c:pt>
                <c:pt idx="389">
                  <c:v>15.24081</c:v>
                </c:pt>
                <c:pt idx="390">
                  <c:v>12.864560000000001</c:v>
                </c:pt>
                <c:pt idx="391">
                  <c:v>10.74559</c:v>
                </c:pt>
                <c:pt idx="392">
                  <c:v>9.41934</c:v>
                </c:pt>
                <c:pt idx="393">
                  <c:v>9.1191600000000008</c:v>
                </c:pt>
                <c:pt idx="394">
                  <c:v>9.7260600000000004</c:v>
                </c:pt>
                <c:pt idx="395">
                  <c:v>10.320869999999999</c:v>
                </c:pt>
                <c:pt idx="396">
                  <c:v>10.764329999999999</c:v>
                </c:pt>
                <c:pt idx="397">
                  <c:v>10.844060000000001</c:v>
                </c:pt>
                <c:pt idx="398">
                  <c:v>10.44468</c:v>
                </c:pt>
                <c:pt idx="399">
                  <c:v>9.9292599999999993</c:v>
                </c:pt>
                <c:pt idx="400">
                  <c:v>9.2338100000000001</c:v>
                </c:pt>
                <c:pt idx="401">
                  <c:v>8.0136199999999995</c:v>
                </c:pt>
                <c:pt idx="402">
                  <c:v>7.5867800000000001</c:v>
                </c:pt>
                <c:pt idx="403">
                  <c:v>7.49024</c:v>
                </c:pt>
                <c:pt idx="404">
                  <c:v>7.5467500000000003</c:v>
                </c:pt>
                <c:pt idx="405">
                  <c:v>7.77935</c:v>
                </c:pt>
                <c:pt idx="406">
                  <c:v>7.8198999999999996</c:v>
                </c:pt>
                <c:pt idx="407">
                  <c:v>7.7855999999999996</c:v>
                </c:pt>
                <c:pt idx="408">
                  <c:v>7.48224</c:v>
                </c:pt>
                <c:pt idx="409">
                  <c:v>7.4336000000000002</c:v>
                </c:pt>
                <c:pt idx="410">
                  <c:v>7.5475000000000003</c:v>
                </c:pt>
                <c:pt idx="411">
                  <c:v>7.7142400000000002</c:v>
                </c:pt>
                <c:pt idx="412">
                  <c:v>8.3114000000000008</c:v>
                </c:pt>
                <c:pt idx="413">
                  <c:v>8.9510199999999998</c:v>
                </c:pt>
                <c:pt idx="414">
                  <c:v>9.8153000000000006</c:v>
                </c:pt>
                <c:pt idx="415">
                  <c:v>10.616160000000001</c:v>
                </c:pt>
                <c:pt idx="416">
                  <c:v>11.96002</c:v>
                </c:pt>
                <c:pt idx="417">
                  <c:v>12.88781</c:v>
                </c:pt>
                <c:pt idx="418">
                  <c:v>12.99334</c:v>
                </c:pt>
                <c:pt idx="419">
                  <c:v>13.272690000000001</c:v>
                </c:pt>
                <c:pt idx="420">
                  <c:v>13.700530000000001</c:v>
                </c:pt>
                <c:pt idx="421">
                  <c:v>15.44388</c:v>
                </c:pt>
                <c:pt idx="422">
                  <c:v>15.449249999999999</c:v>
                </c:pt>
                <c:pt idx="423">
                  <c:v>13.51951</c:v>
                </c:pt>
                <c:pt idx="424">
                  <c:v>8.5829500000000003</c:v>
                </c:pt>
                <c:pt idx="425">
                  <c:v>7.3431600000000001</c:v>
                </c:pt>
                <c:pt idx="426">
                  <c:v>6.9361100000000002</c:v>
                </c:pt>
                <c:pt idx="427">
                  <c:v>7.6350800000000003</c:v>
                </c:pt>
                <c:pt idx="428">
                  <c:v>9.3034999999999997</c:v>
                </c:pt>
                <c:pt idx="429">
                  <c:v>10.156459999999999</c:v>
                </c:pt>
                <c:pt idx="430">
                  <c:v>10.51774</c:v>
                </c:pt>
                <c:pt idx="431">
                  <c:v>10.24802</c:v>
                </c:pt>
                <c:pt idx="432">
                  <c:v>8.9018300000000004</c:v>
                </c:pt>
                <c:pt idx="433">
                  <c:v>8.2536199999999997</c:v>
                </c:pt>
                <c:pt idx="434">
                  <c:v>7.7436999999999996</c:v>
                </c:pt>
                <c:pt idx="435">
                  <c:v>7.5632000000000001</c:v>
                </c:pt>
                <c:pt idx="436">
                  <c:v>7.54129</c:v>
                </c:pt>
                <c:pt idx="437">
                  <c:v>7.5861099999999997</c:v>
                </c:pt>
                <c:pt idx="438">
                  <c:v>7.3778100000000002</c:v>
                </c:pt>
                <c:pt idx="439">
                  <c:v>6.8402700000000003</c:v>
                </c:pt>
                <c:pt idx="440">
                  <c:v>6.7638400000000001</c:v>
                </c:pt>
                <c:pt idx="441">
                  <c:v>6.8310899999999997</c:v>
                </c:pt>
                <c:pt idx="442">
                  <c:v>7.3181500000000002</c:v>
                </c:pt>
                <c:pt idx="443">
                  <c:v>7.8923899999999998</c:v>
                </c:pt>
                <c:pt idx="444">
                  <c:v>8.44665</c:v>
                </c:pt>
                <c:pt idx="445">
                  <c:v>8.9788399999999999</c:v>
                </c:pt>
                <c:pt idx="446">
                  <c:v>9.7938899999999993</c:v>
                </c:pt>
                <c:pt idx="447">
                  <c:v>11.800560000000001</c:v>
                </c:pt>
                <c:pt idx="448">
                  <c:v>12.16592</c:v>
                </c:pt>
                <c:pt idx="449">
                  <c:v>12.342969999999999</c:v>
                </c:pt>
                <c:pt idx="450">
                  <c:v>14.123710000000001</c:v>
                </c:pt>
                <c:pt idx="451">
                  <c:v>15.852510000000001</c:v>
                </c:pt>
                <c:pt idx="452">
                  <c:v>16.72184</c:v>
                </c:pt>
                <c:pt idx="453">
                  <c:v>16.373249999999999</c:v>
                </c:pt>
                <c:pt idx="454">
                  <c:v>12.079789999999999</c:v>
                </c:pt>
                <c:pt idx="455">
                  <c:v>9.7575000000000003</c:v>
                </c:pt>
                <c:pt idx="456">
                  <c:v>8.4826099999999993</c:v>
                </c:pt>
                <c:pt idx="457">
                  <c:v>7.8654500000000001</c:v>
                </c:pt>
                <c:pt idx="458">
                  <c:v>8.5905000000000005</c:v>
                </c:pt>
                <c:pt idx="459">
                  <c:v>9.2395600000000009</c:v>
                </c:pt>
                <c:pt idx="460">
                  <c:v>9.7233099999999997</c:v>
                </c:pt>
                <c:pt idx="461">
                  <c:v>9.8318100000000008</c:v>
                </c:pt>
                <c:pt idx="462">
                  <c:v>9.4693299999999994</c:v>
                </c:pt>
                <c:pt idx="463">
                  <c:v>8.8219399999999997</c:v>
                </c:pt>
                <c:pt idx="464">
                  <c:v>8.2499699999999994</c:v>
                </c:pt>
                <c:pt idx="465">
                  <c:v>7.4578100000000003</c:v>
                </c:pt>
                <c:pt idx="466">
                  <c:v>7.4838699999999996</c:v>
                </c:pt>
                <c:pt idx="467">
                  <c:v>7.6424799999999999</c:v>
                </c:pt>
                <c:pt idx="468">
                  <c:v>7.5498900000000004</c:v>
                </c:pt>
                <c:pt idx="469">
                  <c:v>7.33927</c:v>
                </c:pt>
                <c:pt idx="470">
                  <c:v>7.3132000000000001</c:v>
                </c:pt>
                <c:pt idx="471">
                  <c:v>7.50115</c:v>
                </c:pt>
                <c:pt idx="472">
                  <c:v>8.5031999999999996</c:v>
                </c:pt>
                <c:pt idx="473">
                  <c:v>9.2402099999999994</c:v>
                </c:pt>
                <c:pt idx="474">
                  <c:v>9.9318299999999997</c:v>
                </c:pt>
                <c:pt idx="475">
                  <c:v>10.50015</c:v>
                </c:pt>
                <c:pt idx="476">
                  <c:v>11.25328</c:v>
                </c:pt>
                <c:pt idx="477">
                  <c:v>11.74051</c:v>
                </c:pt>
                <c:pt idx="478">
                  <c:v>12.236660000000001</c:v>
                </c:pt>
                <c:pt idx="479">
                  <c:v>12.29735</c:v>
                </c:pt>
                <c:pt idx="480">
                  <c:v>12.67693</c:v>
                </c:pt>
                <c:pt idx="481">
                  <c:v>13.2395</c:v>
                </c:pt>
                <c:pt idx="482">
                  <c:v>14.31091</c:v>
                </c:pt>
                <c:pt idx="483">
                  <c:v>14.83282</c:v>
                </c:pt>
                <c:pt idx="484">
                  <c:v>13.09511</c:v>
                </c:pt>
                <c:pt idx="485">
                  <c:v>8.3037100000000006</c:v>
                </c:pt>
                <c:pt idx="486">
                  <c:v>7.3233800000000002</c:v>
                </c:pt>
                <c:pt idx="487">
                  <c:v>7.2828499999999998</c:v>
                </c:pt>
                <c:pt idx="488">
                  <c:v>8.6247100000000003</c:v>
                </c:pt>
                <c:pt idx="489">
                  <c:v>9.2864100000000001</c:v>
                </c:pt>
                <c:pt idx="490">
                  <c:v>9.7707099999999993</c:v>
                </c:pt>
                <c:pt idx="491">
                  <c:v>9.1732700000000005</c:v>
                </c:pt>
                <c:pt idx="492">
                  <c:v>9.9864800000000002</c:v>
                </c:pt>
                <c:pt idx="493">
                  <c:v>8.3970800000000008</c:v>
                </c:pt>
                <c:pt idx="494">
                  <c:v>7.58385</c:v>
                </c:pt>
                <c:pt idx="495">
                  <c:v>6.9371099999999997</c:v>
                </c:pt>
                <c:pt idx="496">
                  <c:v>6.1841100000000004</c:v>
                </c:pt>
                <c:pt idx="497">
                  <c:v>6.4972700000000003</c:v>
                </c:pt>
                <c:pt idx="498">
                  <c:v>7.1164500000000004</c:v>
                </c:pt>
                <c:pt idx="499">
                  <c:v>7.4191599999999998</c:v>
                </c:pt>
                <c:pt idx="500">
                  <c:v>7.6615799999999998</c:v>
                </c:pt>
                <c:pt idx="501">
                  <c:v>8.0597100000000008</c:v>
                </c:pt>
                <c:pt idx="502">
                  <c:v>8.8245000000000005</c:v>
                </c:pt>
                <c:pt idx="503">
                  <c:v>9.3950600000000009</c:v>
                </c:pt>
                <c:pt idx="504">
                  <c:v>10.31493</c:v>
                </c:pt>
                <c:pt idx="505">
                  <c:v>11.35291</c:v>
                </c:pt>
                <c:pt idx="506">
                  <c:v>12.01979</c:v>
                </c:pt>
                <c:pt idx="507">
                  <c:v>11.900320000000001</c:v>
                </c:pt>
                <c:pt idx="508">
                  <c:v>11.82086</c:v>
                </c:pt>
                <c:pt idx="509">
                  <c:v>13.15227</c:v>
                </c:pt>
                <c:pt idx="510">
                  <c:v>14.64859</c:v>
                </c:pt>
                <c:pt idx="511">
                  <c:v>15.77322</c:v>
                </c:pt>
                <c:pt idx="512">
                  <c:v>14.59018</c:v>
                </c:pt>
                <c:pt idx="513">
                  <c:v>12.54072</c:v>
                </c:pt>
                <c:pt idx="514">
                  <c:v>9.6933699999999998</c:v>
                </c:pt>
                <c:pt idx="515">
                  <c:v>9.0972299999999997</c:v>
                </c:pt>
                <c:pt idx="516">
                  <c:v>8.9611999999999998</c:v>
                </c:pt>
                <c:pt idx="517">
                  <c:v>9.1049900000000008</c:v>
                </c:pt>
                <c:pt idx="518">
                  <c:v>9.7330000000000005</c:v>
                </c:pt>
                <c:pt idx="519">
                  <c:v>9.7610700000000001</c:v>
                </c:pt>
                <c:pt idx="520">
                  <c:v>9.5175999999999998</c:v>
                </c:pt>
                <c:pt idx="521">
                  <c:v>9.0877800000000004</c:v>
                </c:pt>
                <c:pt idx="522">
                  <c:v>8.2564100000000007</c:v>
                </c:pt>
                <c:pt idx="523">
                  <c:v>7.9077500000000001</c:v>
                </c:pt>
                <c:pt idx="524">
                  <c:v>7.6110800000000003</c:v>
                </c:pt>
                <c:pt idx="525">
                  <c:v>7.4051799999999997</c:v>
                </c:pt>
                <c:pt idx="526">
                  <c:v>7.3391900000000003</c:v>
                </c:pt>
                <c:pt idx="527">
                  <c:v>7.35954</c:v>
                </c:pt>
                <c:pt idx="528">
                  <c:v>7.3280799999999999</c:v>
                </c:pt>
                <c:pt idx="529">
                  <c:v>7.2631199999999998</c:v>
                </c:pt>
                <c:pt idx="530">
                  <c:v>7.4302299999999999</c:v>
                </c:pt>
                <c:pt idx="531">
                  <c:v>7.9281600000000001</c:v>
                </c:pt>
                <c:pt idx="532">
                  <c:v>8.5440400000000007</c:v>
                </c:pt>
                <c:pt idx="533">
                  <c:v>10.078340000000001</c:v>
                </c:pt>
                <c:pt idx="534">
                  <c:v>10.548209999999999</c:v>
                </c:pt>
                <c:pt idx="535">
                  <c:v>10.91259</c:v>
                </c:pt>
                <c:pt idx="536">
                  <c:v>11.83921</c:v>
                </c:pt>
                <c:pt idx="537">
                  <c:v>12.461959999999999</c:v>
                </c:pt>
                <c:pt idx="538">
                  <c:v>12.870240000000001</c:v>
                </c:pt>
                <c:pt idx="539">
                  <c:v>13.319269999999999</c:v>
                </c:pt>
                <c:pt idx="540">
                  <c:v>14.39737</c:v>
                </c:pt>
                <c:pt idx="541">
                  <c:v>14.884600000000001</c:v>
                </c:pt>
                <c:pt idx="542">
                  <c:v>15.15605</c:v>
                </c:pt>
                <c:pt idx="543">
                  <c:v>13.83684</c:v>
                </c:pt>
                <c:pt idx="544">
                  <c:v>9.4950399999999995</c:v>
                </c:pt>
                <c:pt idx="545">
                  <c:v>7.9363099999999998</c:v>
                </c:pt>
                <c:pt idx="546">
                  <c:v>7.3848700000000003</c:v>
                </c:pt>
                <c:pt idx="547">
                  <c:v>8.3963900000000002</c:v>
                </c:pt>
                <c:pt idx="548">
                  <c:v>8.9990199999999998</c:v>
                </c:pt>
                <c:pt idx="549">
                  <c:v>9.3939900000000005</c:v>
                </c:pt>
                <c:pt idx="550">
                  <c:v>9.7678100000000008</c:v>
                </c:pt>
                <c:pt idx="551">
                  <c:v>9.3664000000000005</c:v>
                </c:pt>
                <c:pt idx="552">
                  <c:v>8.9467199999999991</c:v>
                </c:pt>
                <c:pt idx="553">
                  <c:v>8.4171600000000009</c:v>
                </c:pt>
                <c:pt idx="554">
                  <c:v>8.0607199999999999</c:v>
                </c:pt>
                <c:pt idx="555">
                  <c:v>7.5315099999999999</c:v>
                </c:pt>
                <c:pt idx="556">
                  <c:v>7.3083299999999998</c:v>
                </c:pt>
                <c:pt idx="557">
                  <c:v>7.1722599999999996</c:v>
                </c:pt>
                <c:pt idx="558">
                  <c:v>7.0398500000000004</c:v>
                </c:pt>
                <c:pt idx="559">
                  <c:v>7.2977499999999997</c:v>
                </c:pt>
                <c:pt idx="560">
                  <c:v>7.2547600000000001</c:v>
                </c:pt>
                <c:pt idx="561">
                  <c:v>7.5178900000000004</c:v>
                </c:pt>
                <c:pt idx="562">
                  <c:v>7.85832</c:v>
                </c:pt>
                <c:pt idx="563">
                  <c:v>8.2168500000000009</c:v>
                </c:pt>
                <c:pt idx="564">
                  <c:v>9.0604200000000006</c:v>
                </c:pt>
                <c:pt idx="565">
                  <c:v>9.5591699999999999</c:v>
                </c:pt>
                <c:pt idx="566">
                  <c:v>10.30725</c:v>
                </c:pt>
                <c:pt idx="567">
                  <c:v>11.69455</c:v>
                </c:pt>
                <c:pt idx="568">
                  <c:v>11.882199999999999</c:v>
                </c:pt>
                <c:pt idx="569">
                  <c:v>11.61974</c:v>
                </c:pt>
                <c:pt idx="570">
                  <c:v>11.336650000000001</c:v>
                </c:pt>
                <c:pt idx="571">
                  <c:v>12.25154</c:v>
                </c:pt>
                <c:pt idx="572">
                  <c:v>13.077959999999999</c:v>
                </c:pt>
                <c:pt idx="573">
                  <c:v>13.38214</c:v>
                </c:pt>
                <c:pt idx="574">
                  <c:v>12.341839999999999</c:v>
                </c:pt>
                <c:pt idx="575">
                  <c:v>11.413729999999999</c:v>
                </c:pt>
                <c:pt idx="576">
                  <c:v>10.825900000000001</c:v>
                </c:pt>
                <c:pt idx="577">
                  <c:v>10.34437</c:v>
                </c:pt>
                <c:pt idx="578">
                  <c:v>9.5945800000000006</c:v>
                </c:pt>
                <c:pt idx="579">
                  <c:v>9.3230400000000007</c:v>
                </c:pt>
                <c:pt idx="580">
                  <c:v>9.1327599999999993</c:v>
                </c:pt>
                <c:pt idx="581">
                  <c:v>9.1136800000000004</c:v>
                </c:pt>
                <c:pt idx="582">
                  <c:v>8.9736200000000004</c:v>
                </c:pt>
                <c:pt idx="583">
                  <c:v>8.9214300000000009</c:v>
                </c:pt>
                <c:pt idx="584">
                  <c:v>8.9111499999999992</c:v>
                </c:pt>
                <c:pt idx="585">
                  <c:v>8.8742400000000004</c:v>
                </c:pt>
                <c:pt idx="586">
                  <c:v>8.7393000000000001</c:v>
                </c:pt>
                <c:pt idx="587">
                  <c:v>8.61313</c:v>
                </c:pt>
                <c:pt idx="588">
                  <c:v>8.4028600000000004</c:v>
                </c:pt>
                <c:pt idx="589">
                  <c:v>7.5541299999999998</c:v>
                </c:pt>
                <c:pt idx="590">
                  <c:v>7.2909800000000002</c:v>
                </c:pt>
                <c:pt idx="591">
                  <c:v>7.1785600000000001</c:v>
                </c:pt>
                <c:pt idx="592">
                  <c:v>7.38131</c:v>
                </c:pt>
                <c:pt idx="593">
                  <c:v>7.9170499999999997</c:v>
                </c:pt>
                <c:pt idx="594">
                  <c:v>8.1412600000000008</c:v>
                </c:pt>
                <c:pt idx="595">
                  <c:v>8.1125699999999998</c:v>
                </c:pt>
                <c:pt idx="596">
                  <c:v>8.1426599999999993</c:v>
                </c:pt>
                <c:pt idx="597">
                  <c:v>8.5417400000000008</c:v>
                </c:pt>
                <c:pt idx="598">
                  <c:v>9.1039600000000007</c:v>
                </c:pt>
                <c:pt idx="599">
                  <c:v>9.9020899999999994</c:v>
                </c:pt>
                <c:pt idx="600">
                  <c:v>11.419219999999999</c:v>
                </c:pt>
                <c:pt idx="601">
                  <c:v>11.761799999999999</c:v>
                </c:pt>
                <c:pt idx="602">
                  <c:v>12.05781</c:v>
                </c:pt>
                <c:pt idx="603">
                  <c:v>12.33154</c:v>
                </c:pt>
                <c:pt idx="604">
                  <c:v>12.214639999999999</c:v>
                </c:pt>
                <c:pt idx="605">
                  <c:v>12.03842</c:v>
                </c:pt>
                <c:pt idx="606">
                  <c:v>12.42637</c:v>
                </c:pt>
                <c:pt idx="607">
                  <c:v>14.588240000000001</c:v>
                </c:pt>
                <c:pt idx="608">
                  <c:v>15.204179999999999</c:v>
                </c:pt>
                <c:pt idx="609">
                  <c:v>14.546760000000001</c:v>
                </c:pt>
                <c:pt idx="610">
                  <c:v>12.9063</c:v>
                </c:pt>
                <c:pt idx="611">
                  <c:v>9.3606599999999993</c:v>
                </c:pt>
                <c:pt idx="612">
                  <c:v>8.8554200000000005</c:v>
                </c:pt>
                <c:pt idx="613">
                  <c:v>8.88931</c:v>
                </c:pt>
                <c:pt idx="614">
                  <c:v>9.2996700000000008</c:v>
                </c:pt>
                <c:pt idx="615">
                  <c:v>10.36852</c:v>
                </c:pt>
                <c:pt idx="616">
                  <c:v>10.428800000000001</c:v>
                </c:pt>
                <c:pt idx="617">
                  <c:v>10.04035</c:v>
                </c:pt>
                <c:pt idx="618">
                  <c:v>9.4837000000000007</c:v>
                </c:pt>
                <c:pt idx="619">
                  <c:v>8.8104600000000008</c:v>
                </c:pt>
                <c:pt idx="620">
                  <c:v>8.8041800000000006</c:v>
                </c:pt>
                <c:pt idx="621">
                  <c:v>8.8972899999999999</c:v>
                </c:pt>
                <c:pt idx="622">
                  <c:v>9.50441</c:v>
                </c:pt>
                <c:pt idx="623">
                  <c:v>9.4782899999999994</c:v>
                </c:pt>
                <c:pt idx="624">
                  <c:v>9.3702000000000005</c:v>
                </c:pt>
                <c:pt idx="625">
                  <c:v>9.0590399999999995</c:v>
                </c:pt>
                <c:pt idx="626">
                  <c:v>8.0572099999999995</c:v>
                </c:pt>
                <c:pt idx="627">
                  <c:v>7.7068700000000003</c:v>
                </c:pt>
                <c:pt idx="628">
                  <c:v>7.7276100000000003</c:v>
                </c:pt>
                <c:pt idx="629">
                  <c:v>8.1422600000000003</c:v>
                </c:pt>
                <c:pt idx="630">
                  <c:v>8.6274300000000004</c:v>
                </c:pt>
                <c:pt idx="631">
                  <c:v>8.6296099999999996</c:v>
                </c:pt>
                <c:pt idx="632">
                  <c:v>8.6678700000000006</c:v>
                </c:pt>
                <c:pt idx="633">
                  <c:v>9.07395</c:v>
                </c:pt>
                <c:pt idx="634">
                  <c:v>9.2342200000000005</c:v>
                </c:pt>
                <c:pt idx="635">
                  <c:v>9.0740999999999996</c:v>
                </c:pt>
                <c:pt idx="636">
                  <c:v>8.6830599999999993</c:v>
                </c:pt>
                <c:pt idx="637">
                  <c:v>8.5697500000000009</c:v>
                </c:pt>
                <c:pt idx="638">
                  <c:v>8.7668900000000001</c:v>
                </c:pt>
                <c:pt idx="639">
                  <c:v>8.8706899999999997</c:v>
                </c:pt>
                <c:pt idx="640">
                  <c:v>9.0742899999999995</c:v>
                </c:pt>
                <c:pt idx="641">
                  <c:v>9.1697299999999995</c:v>
                </c:pt>
                <c:pt idx="642">
                  <c:v>9.3631799999999998</c:v>
                </c:pt>
                <c:pt idx="643">
                  <c:v>9.4484300000000001</c:v>
                </c:pt>
                <c:pt idx="644">
                  <c:v>9.8652499999999996</c:v>
                </c:pt>
                <c:pt idx="645">
                  <c:v>9.9800199999999997</c:v>
                </c:pt>
                <c:pt idx="646">
                  <c:v>10.084849999999999</c:v>
                </c:pt>
                <c:pt idx="647">
                  <c:v>10.20065</c:v>
                </c:pt>
                <c:pt idx="648">
                  <c:v>9.8316300000000005</c:v>
                </c:pt>
                <c:pt idx="649">
                  <c:v>9.5693699999999993</c:v>
                </c:pt>
                <c:pt idx="650">
                  <c:v>9.2543900000000008</c:v>
                </c:pt>
                <c:pt idx="651">
                  <c:v>9.0539900000000006</c:v>
                </c:pt>
                <c:pt idx="652">
                  <c:v>9.3559400000000004</c:v>
                </c:pt>
                <c:pt idx="653">
                  <c:v>9.5746099999999998</c:v>
                </c:pt>
                <c:pt idx="654">
                  <c:v>9.7418399999999998</c:v>
                </c:pt>
                <c:pt idx="655">
                  <c:v>9.6034000000000006</c:v>
                </c:pt>
                <c:pt idx="656">
                  <c:v>9.60032</c:v>
                </c:pt>
                <c:pt idx="657">
                  <c:v>9.73752</c:v>
                </c:pt>
                <c:pt idx="658">
                  <c:v>10.014699999999999</c:v>
                </c:pt>
                <c:pt idx="659">
                  <c:v>9.9109999999999996</c:v>
                </c:pt>
                <c:pt idx="660">
                  <c:v>9.7400500000000001</c:v>
                </c:pt>
                <c:pt idx="661">
                  <c:v>9.6008899999999997</c:v>
                </c:pt>
                <c:pt idx="662">
                  <c:v>9.4680499999999999</c:v>
                </c:pt>
                <c:pt idx="663">
                  <c:v>9.2656299999999998</c:v>
                </c:pt>
                <c:pt idx="664">
                  <c:v>9.4060699999999997</c:v>
                </c:pt>
                <c:pt idx="665">
                  <c:v>9.4512400000000003</c:v>
                </c:pt>
                <c:pt idx="666">
                  <c:v>9.3717400000000008</c:v>
                </c:pt>
                <c:pt idx="667">
                  <c:v>9.4071499999999997</c:v>
                </c:pt>
                <c:pt idx="668">
                  <c:v>9.4900599999999997</c:v>
                </c:pt>
                <c:pt idx="669">
                  <c:v>9.5602499999999999</c:v>
                </c:pt>
                <c:pt idx="670">
                  <c:v>9.7274799999999999</c:v>
                </c:pt>
                <c:pt idx="671">
                  <c:v>9.7038600000000006</c:v>
                </c:pt>
                <c:pt idx="672">
                  <c:v>9.6320399999999999</c:v>
                </c:pt>
                <c:pt idx="673">
                  <c:v>9.5693599999999996</c:v>
                </c:pt>
                <c:pt idx="674">
                  <c:v>9.6839700000000004</c:v>
                </c:pt>
                <c:pt idx="675">
                  <c:v>9.7706999999999997</c:v>
                </c:pt>
                <c:pt idx="676">
                  <c:v>9.80762</c:v>
                </c:pt>
                <c:pt idx="677">
                  <c:v>9.7576099999999997</c:v>
                </c:pt>
                <c:pt idx="678">
                  <c:v>9.8103899999999999</c:v>
                </c:pt>
                <c:pt idx="679">
                  <c:v>9.8906200000000002</c:v>
                </c:pt>
                <c:pt idx="680">
                  <c:v>9.9122000000000003</c:v>
                </c:pt>
                <c:pt idx="681">
                  <c:v>9.8941999999999997</c:v>
                </c:pt>
                <c:pt idx="682">
                  <c:v>9.8732900000000008</c:v>
                </c:pt>
                <c:pt idx="683">
                  <c:v>9.8450600000000001</c:v>
                </c:pt>
                <c:pt idx="684">
                  <c:v>9.7659599999999998</c:v>
                </c:pt>
                <c:pt idx="685">
                  <c:v>9.7360900000000008</c:v>
                </c:pt>
                <c:pt idx="686">
                  <c:v>9.7866999999999997</c:v>
                </c:pt>
                <c:pt idx="687">
                  <c:v>9.8854299999999995</c:v>
                </c:pt>
                <c:pt idx="688">
                  <c:v>9.9229099999999999</c:v>
                </c:pt>
                <c:pt idx="689">
                  <c:v>9.7755399999999995</c:v>
                </c:pt>
                <c:pt idx="690">
                  <c:v>9.7693300000000001</c:v>
                </c:pt>
                <c:pt idx="691">
                  <c:v>9.75563</c:v>
                </c:pt>
                <c:pt idx="692">
                  <c:v>9.7279400000000003</c:v>
                </c:pt>
                <c:pt idx="693">
                  <c:v>9.7085699999999999</c:v>
                </c:pt>
                <c:pt idx="694">
                  <c:v>9.6897300000000008</c:v>
                </c:pt>
                <c:pt idx="695">
                  <c:v>9.7478599999999993</c:v>
                </c:pt>
                <c:pt idx="696">
                  <c:v>9.7329100000000004</c:v>
                </c:pt>
                <c:pt idx="697">
                  <c:v>9.6946200000000005</c:v>
                </c:pt>
                <c:pt idx="698">
                  <c:v>9.6380499999999998</c:v>
                </c:pt>
                <c:pt idx="699">
                  <c:v>9.6128699999999991</c:v>
                </c:pt>
                <c:pt idx="700">
                  <c:v>9.6195599999999999</c:v>
                </c:pt>
                <c:pt idx="701">
                  <c:v>9.7136399999999998</c:v>
                </c:pt>
                <c:pt idx="702">
                  <c:v>9.7312899999999996</c:v>
                </c:pt>
                <c:pt idx="703">
                  <c:v>9.7644300000000008</c:v>
                </c:pt>
                <c:pt idx="704">
                  <c:v>9.7988</c:v>
                </c:pt>
                <c:pt idx="705">
                  <c:v>9.8502200000000002</c:v>
                </c:pt>
                <c:pt idx="706">
                  <c:v>9.8654499999999992</c:v>
                </c:pt>
                <c:pt idx="707">
                  <c:v>9.7210900000000002</c:v>
                </c:pt>
                <c:pt idx="708">
                  <c:v>9.6211800000000007</c:v>
                </c:pt>
                <c:pt idx="709">
                  <c:v>9.6140600000000003</c:v>
                </c:pt>
                <c:pt idx="710">
                  <c:v>9.7041900000000005</c:v>
                </c:pt>
                <c:pt idx="711">
                  <c:v>9.6995900000000006</c:v>
                </c:pt>
                <c:pt idx="712">
                  <c:v>9.7062200000000001</c:v>
                </c:pt>
                <c:pt idx="713">
                  <c:v>9.7317099999999996</c:v>
                </c:pt>
                <c:pt idx="714">
                  <c:v>9.7179800000000007</c:v>
                </c:pt>
                <c:pt idx="715">
                  <c:v>9.5917200000000005</c:v>
                </c:pt>
                <c:pt idx="716">
                  <c:v>9.5521600000000007</c:v>
                </c:pt>
                <c:pt idx="717">
                  <c:v>9.5722000000000005</c:v>
                </c:pt>
                <c:pt idx="718">
                  <c:v>9.56935</c:v>
                </c:pt>
                <c:pt idx="719">
                  <c:v>9.7263099999999998</c:v>
                </c:pt>
                <c:pt idx="720">
                  <c:v>9.8677600000000005</c:v>
                </c:pt>
                <c:pt idx="721">
                  <c:v>9.8819900000000001</c:v>
                </c:pt>
                <c:pt idx="722">
                  <c:v>9.7216100000000001</c:v>
                </c:pt>
                <c:pt idx="723">
                  <c:v>9.6435600000000008</c:v>
                </c:pt>
                <c:pt idx="724">
                  <c:v>9.6209699999999998</c:v>
                </c:pt>
                <c:pt idx="725">
                  <c:v>9.6520899999999994</c:v>
                </c:pt>
                <c:pt idx="726">
                  <c:v>9.6745900000000002</c:v>
                </c:pt>
                <c:pt idx="727">
                  <c:v>9.1149299999999993</c:v>
                </c:pt>
                <c:pt idx="728">
                  <c:v>8.6683000000000003</c:v>
                </c:pt>
                <c:pt idx="729">
                  <c:v>9.91709</c:v>
                </c:pt>
                <c:pt idx="730">
                  <c:v>10.31439</c:v>
                </c:pt>
                <c:pt idx="731">
                  <c:v>10.50426</c:v>
                </c:pt>
                <c:pt idx="732">
                  <c:v>10.51375</c:v>
                </c:pt>
                <c:pt idx="733">
                  <c:v>9.6830800000000004</c:v>
                </c:pt>
                <c:pt idx="734">
                  <c:v>9.3993800000000007</c:v>
                </c:pt>
                <c:pt idx="735">
                  <c:v>9.2793700000000001</c:v>
                </c:pt>
                <c:pt idx="736">
                  <c:v>9.5264000000000006</c:v>
                </c:pt>
                <c:pt idx="737">
                  <c:v>9.8089600000000008</c:v>
                </c:pt>
                <c:pt idx="738">
                  <c:v>9.9269700000000007</c:v>
                </c:pt>
                <c:pt idx="739">
                  <c:v>10.01901</c:v>
                </c:pt>
                <c:pt idx="740">
                  <c:v>9.7989700000000006</c:v>
                </c:pt>
                <c:pt idx="741">
                  <c:v>9.5702800000000003</c:v>
                </c:pt>
                <c:pt idx="742">
                  <c:v>9.5495599999999996</c:v>
                </c:pt>
                <c:pt idx="743">
                  <c:v>9.6195799999999991</c:v>
                </c:pt>
                <c:pt idx="744">
                  <c:v>9.7012300000000007</c:v>
                </c:pt>
                <c:pt idx="745">
                  <c:v>9.7338000000000005</c:v>
                </c:pt>
                <c:pt idx="746">
                  <c:v>9.7192600000000002</c:v>
                </c:pt>
                <c:pt idx="747">
                  <c:v>9.6124799999999997</c:v>
                </c:pt>
                <c:pt idx="748">
                  <c:v>9.5156200000000002</c:v>
                </c:pt>
                <c:pt idx="749">
                  <c:v>9.5410000000000004</c:v>
                </c:pt>
                <c:pt idx="750">
                  <c:v>9.5845000000000002</c:v>
                </c:pt>
                <c:pt idx="751">
                  <c:v>9.5984800000000003</c:v>
                </c:pt>
                <c:pt idx="752">
                  <c:v>9.6535399999999996</c:v>
                </c:pt>
                <c:pt idx="753">
                  <c:v>9.6332599999999999</c:v>
                </c:pt>
                <c:pt idx="754">
                  <c:v>9.6725200000000005</c:v>
                </c:pt>
                <c:pt idx="755">
                  <c:v>9.7238799999999994</c:v>
                </c:pt>
                <c:pt idx="756">
                  <c:v>9.6053499999999996</c:v>
                </c:pt>
                <c:pt idx="757">
                  <c:v>9.7053600000000007</c:v>
                </c:pt>
                <c:pt idx="758">
                  <c:v>9.7837099999999992</c:v>
                </c:pt>
                <c:pt idx="759">
                  <c:v>9.7604199999999999</c:v>
                </c:pt>
                <c:pt idx="760">
                  <c:v>9.7004000000000001</c:v>
                </c:pt>
                <c:pt idx="761">
                  <c:v>9.7201599999999999</c:v>
                </c:pt>
                <c:pt idx="762">
                  <c:v>9.7930700000000002</c:v>
                </c:pt>
                <c:pt idx="763">
                  <c:v>9.8484200000000008</c:v>
                </c:pt>
                <c:pt idx="764">
                  <c:v>9.8104399999999998</c:v>
                </c:pt>
                <c:pt idx="765">
                  <c:v>9.7013999999999996</c:v>
                </c:pt>
                <c:pt idx="766">
                  <c:v>9.7051999999999996</c:v>
                </c:pt>
                <c:pt idx="767">
                  <c:v>9.5831300000000006</c:v>
                </c:pt>
                <c:pt idx="768">
                  <c:v>9.6587700000000005</c:v>
                </c:pt>
                <c:pt idx="769">
                  <c:v>9.6403199999999991</c:v>
                </c:pt>
                <c:pt idx="770">
                  <c:v>9.6616900000000001</c:v>
                </c:pt>
                <c:pt idx="771">
                  <c:v>9.6474200000000003</c:v>
                </c:pt>
                <c:pt idx="772">
                  <c:v>9.74587</c:v>
                </c:pt>
                <c:pt idx="773">
                  <c:v>9.7465200000000003</c:v>
                </c:pt>
                <c:pt idx="774">
                  <c:v>9.7353400000000008</c:v>
                </c:pt>
                <c:pt idx="775">
                  <c:v>9.57545</c:v>
                </c:pt>
                <c:pt idx="776">
                  <c:v>9.5194700000000001</c:v>
                </c:pt>
                <c:pt idx="777">
                  <c:v>9.5956299999999999</c:v>
                </c:pt>
                <c:pt idx="778">
                  <c:v>9.6877200000000006</c:v>
                </c:pt>
                <c:pt idx="779">
                  <c:v>9.71021</c:v>
                </c:pt>
                <c:pt idx="780">
                  <c:v>9.7483199999999997</c:v>
                </c:pt>
                <c:pt idx="781">
                  <c:v>9.8800100000000004</c:v>
                </c:pt>
                <c:pt idx="782">
                  <c:v>9.8268400000000007</c:v>
                </c:pt>
                <c:pt idx="783">
                  <c:v>9.7976200000000002</c:v>
                </c:pt>
                <c:pt idx="784">
                  <c:v>9.7186699999999995</c:v>
                </c:pt>
                <c:pt idx="785">
                  <c:v>9.6912599999999998</c:v>
                </c:pt>
                <c:pt idx="786">
                  <c:v>9.6767400000000006</c:v>
                </c:pt>
                <c:pt idx="787">
                  <c:v>9.6217900000000007</c:v>
                </c:pt>
                <c:pt idx="788">
                  <c:v>9.5860900000000004</c:v>
                </c:pt>
                <c:pt idx="789">
                  <c:v>9.4775500000000008</c:v>
                </c:pt>
                <c:pt idx="790">
                  <c:v>9.4437300000000004</c:v>
                </c:pt>
                <c:pt idx="791">
                  <c:v>9.4578399999999991</c:v>
                </c:pt>
                <c:pt idx="792">
                  <c:v>9.5403400000000005</c:v>
                </c:pt>
                <c:pt idx="793">
                  <c:v>9.6966800000000006</c:v>
                </c:pt>
                <c:pt idx="794">
                  <c:v>9.9997500000000006</c:v>
                </c:pt>
                <c:pt idx="795">
                  <c:v>10.00886</c:v>
                </c:pt>
                <c:pt idx="796">
                  <c:v>9.9973600000000005</c:v>
                </c:pt>
                <c:pt idx="797">
                  <c:v>10.04116</c:v>
                </c:pt>
                <c:pt idx="798">
                  <c:v>10.02267</c:v>
                </c:pt>
                <c:pt idx="799">
                  <c:v>9.9056999999999995</c:v>
                </c:pt>
                <c:pt idx="800">
                  <c:v>9.8030299999999997</c:v>
                </c:pt>
                <c:pt idx="801">
                  <c:v>9.7411399999999997</c:v>
                </c:pt>
                <c:pt idx="802">
                  <c:v>9.6521399999999993</c:v>
                </c:pt>
                <c:pt idx="803">
                  <c:v>9.5522299999999998</c:v>
                </c:pt>
                <c:pt idx="804">
                  <c:v>9.5962099999999992</c:v>
                </c:pt>
                <c:pt idx="805">
                  <c:v>9.8341200000000004</c:v>
                </c:pt>
                <c:pt idx="806">
                  <c:v>9.8302300000000002</c:v>
                </c:pt>
                <c:pt idx="807">
                  <c:v>9.7632100000000008</c:v>
                </c:pt>
                <c:pt idx="808">
                  <c:v>9.7553099999999997</c:v>
                </c:pt>
                <c:pt idx="809">
                  <c:v>8.0513300000000001</c:v>
                </c:pt>
                <c:pt idx="810">
                  <c:v>9.6381700000000006</c:v>
                </c:pt>
                <c:pt idx="811">
                  <c:v>8.6349900000000002</c:v>
                </c:pt>
                <c:pt idx="812">
                  <c:v>9.8892299999999995</c:v>
                </c:pt>
                <c:pt idx="813">
                  <c:v>10.78429</c:v>
                </c:pt>
                <c:pt idx="814">
                  <c:v>11.031969999999999</c:v>
                </c:pt>
                <c:pt idx="815">
                  <c:v>10.693110000000001</c:v>
                </c:pt>
                <c:pt idx="816">
                  <c:v>9.6808300000000003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25280"/>
        <c:axId val="166626816"/>
      </c:lineChart>
      <c:catAx>
        <c:axId val="16662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6626816"/>
        <c:crosses val="autoZero"/>
        <c:auto val="1"/>
        <c:lblAlgn val="ctr"/>
        <c:lblOffset val="100"/>
        <c:noMultiLvlLbl val="0"/>
      </c:catAx>
      <c:valAx>
        <c:axId val="16662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62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'9krokov_fourier'!$B$2:$B$257</c:f>
              <c:numCache>
                <c:formatCode>General</c:formatCode>
                <c:ptCount val="256"/>
                <c:pt idx="0">
                  <c:v>9.0432600000000001</c:v>
                </c:pt>
                <c:pt idx="1">
                  <c:v>9.0928000000000004</c:v>
                </c:pt>
                <c:pt idx="2">
                  <c:v>9.2574900000000007</c:v>
                </c:pt>
                <c:pt idx="3">
                  <c:v>9.5445600000000006</c:v>
                </c:pt>
                <c:pt idx="4">
                  <c:v>10.18333</c:v>
                </c:pt>
                <c:pt idx="5">
                  <c:v>10.94858</c:v>
                </c:pt>
                <c:pt idx="6">
                  <c:v>12.141349999999999</c:v>
                </c:pt>
                <c:pt idx="7">
                  <c:v>13.66512</c:v>
                </c:pt>
                <c:pt idx="8">
                  <c:v>14.030519999999999</c:v>
                </c:pt>
                <c:pt idx="9">
                  <c:v>13.07034</c:v>
                </c:pt>
                <c:pt idx="10">
                  <c:v>12.10965</c:v>
                </c:pt>
                <c:pt idx="11">
                  <c:v>11.369350000000001</c:v>
                </c:pt>
                <c:pt idx="12">
                  <c:v>11.160920000000001</c:v>
                </c:pt>
                <c:pt idx="13">
                  <c:v>11.232849999999999</c:v>
                </c:pt>
                <c:pt idx="14">
                  <c:v>11.542630000000001</c:v>
                </c:pt>
                <c:pt idx="15">
                  <c:v>11.509209999999999</c:v>
                </c:pt>
                <c:pt idx="16">
                  <c:v>11.29579</c:v>
                </c:pt>
                <c:pt idx="17">
                  <c:v>10.390280000000001</c:v>
                </c:pt>
                <c:pt idx="18">
                  <c:v>9.6883999999999997</c:v>
                </c:pt>
                <c:pt idx="19">
                  <c:v>9.0178100000000008</c:v>
                </c:pt>
                <c:pt idx="20">
                  <c:v>8.3476900000000001</c:v>
                </c:pt>
                <c:pt idx="21">
                  <c:v>7.3542100000000001</c:v>
                </c:pt>
                <c:pt idx="22">
                  <c:v>7.0007200000000003</c:v>
                </c:pt>
                <c:pt idx="23">
                  <c:v>6.6619700000000002</c:v>
                </c:pt>
                <c:pt idx="24">
                  <c:v>6.3478599999999998</c:v>
                </c:pt>
                <c:pt idx="25">
                  <c:v>5.8288500000000001</c:v>
                </c:pt>
                <c:pt idx="26">
                  <c:v>5.4756600000000004</c:v>
                </c:pt>
                <c:pt idx="27">
                  <c:v>5.1659100000000002</c:v>
                </c:pt>
                <c:pt idx="28">
                  <c:v>5.1131200000000003</c:v>
                </c:pt>
                <c:pt idx="29">
                  <c:v>5.53505</c:v>
                </c:pt>
                <c:pt idx="30">
                  <c:v>5.92028</c:v>
                </c:pt>
                <c:pt idx="31">
                  <c:v>6.3488199999999999</c:v>
                </c:pt>
                <c:pt idx="32">
                  <c:v>7.8712799999999996</c:v>
                </c:pt>
                <c:pt idx="33">
                  <c:v>9.3270099999999996</c:v>
                </c:pt>
                <c:pt idx="34">
                  <c:v>11.13344</c:v>
                </c:pt>
                <c:pt idx="35">
                  <c:v>12.84019</c:v>
                </c:pt>
                <c:pt idx="36">
                  <c:v>14.98793</c:v>
                </c:pt>
                <c:pt idx="37">
                  <c:v>15.778829999999999</c:v>
                </c:pt>
                <c:pt idx="38">
                  <c:v>16.398479999999999</c:v>
                </c:pt>
                <c:pt idx="39">
                  <c:v>17.7</c:v>
                </c:pt>
                <c:pt idx="40">
                  <c:v>17.114619999999999</c:v>
                </c:pt>
                <c:pt idx="41">
                  <c:v>15.80059</c:v>
                </c:pt>
                <c:pt idx="42">
                  <c:v>14.25558</c:v>
                </c:pt>
                <c:pt idx="43">
                  <c:v>12.660500000000001</c:v>
                </c:pt>
                <c:pt idx="44">
                  <c:v>12.47716</c:v>
                </c:pt>
                <c:pt idx="45">
                  <c:v>12.3017</c:v>
                </c:pt>
                <c:pt idx="46">
                  <c:v>11.736789999999999</c:v>
                </c:pt>
                <c:pt idx="47">
                  <c:v>9.5137400000000003</c:v>
                </c:pt>
                <c:pt idx="48">
                  <c:v>8.4003700000000006</c:v>
                </c:pt>
                <c:pt idx="49">
                  <c:v>7.45519</c:v>
                </c:pt>
                <c:pt idx="50">
                  <c:v>6.25807</c:v>
                </c:pt>
                <c:pt idx="51">
                  <c:v>6.1703599999999996</c:v>
                </c:pt>
                <c:pt idx="52">
                  <c:v>6.2956399999999997</c:v>
                </c:pt>
                <c:pt idx="53">
                  <c:v>6.5057099999999997</c:v>
                </c:pt>
                <c:pt idx="54">
                  <c:v>6.18485</c:v>
                </c:pt>
                <c:pt idx="55">
                  <c:v>5.9101999999999997</c:v>
                </c:pt>
                <c:pt idx="56">
                  <c:v>5.6935200000000004</c:v>
                </c:pt>
                <c:pt idx="57">
                  <c:v>5.5783199999999997</c:v>
                </c:pt>
                <c:pt idx="58">
                  <c:v>5.9207599999999996</c:v>
                </c:pt>
                <c:pt idx="59">
                  <c:v>6.3172499999999996</c:v>
                </c:pt>
                <c:pt idx="60">
                  <c:v>6.7622400000000003</c:v>
                </c:pt>
                <c:pt idx="61">
                  <c:v>7.42197</c:v>
                </c:pt>
                <c:pt idx="62">
                  <c:v>9.1310199999999995</c:v>
                </c:pt>
                <c:pt idx="63">
                  <c:v>10.30119</c:v>
                </c:pt>
                <c:pt idx="64">
                  <c:v>11.47339</c:v>
                </c:pt>
                <c:pt idx="65">
                  <c:v>14.23729</c:v>
                </c:pt>
                <c:pt idx="66">
                  <c:v>15.46876</c:v>
                </c:pt>
                <c:pt idx="67">
                  <c:v>16.441749999999999</c:v>
                </c:pt>
                <c:pt idx="68">
                  <c:v>16.714980000000001</c:v>
                </c:pt>
                <c:pt idx="69">
                  <c:v>15.089040000000001</c:v>
                </c:pt>
                <c:pt idx="70">
                  <c:v>13.81983</c:v>
                </c:pt>
                <c:pt idx="71">
                  <c:v>13.02895</c:v>
                </c:pt>
                <c:pt idx="72">
                  <c:v>12.824669999999999</c:v>
                </c:pt>
                <c:pt idx="73">
                  <c:v>12.95537</c:v>
                </c:pt>
                <c:pt idx="74">
                  <c:v>12.923730000000001</c:v>
                </c:pt>
                <c:pt idx="75">
                  <c:v>12.49117</c:v>
                </c:pt>
                <c:pt idx="76">
                  <c:v>10.58906</c:v>
                </c:pt>
                <c:pt idx="77">
                  <c:v>9.4628399999999999</c:v>
                </c:pt>
                <c:pt idx="78">
                  <c:v>8.5129800000000007</c:v>
                </c:pt>
                <c:pt idx="79">
                  <c:v>7.6923500000000002</c:v>
                </c:pt>
                <c:pt idx="80">
                  <c:v>6.40984</c:v>
                </c:pt>
                <c:pt idx="81">
                  <c:v>5.9138599999999997</c:v>
                </c:pt>
                <c:pt idx="82">
                  <c:v>5.4924900000000001</c:v>
                </c:pt>
                <c:pt idx="83">
                  <c:v>5.1562999999999999</c:v>
                </c:pt>
                <c:pt idx="84">
                  <c:v>4.6751899999999997</c:v>
                </c:pt>
                <c:pt idx="85">
                  <c:v>4.4506800000000002</c:v>
                </c:pt>
                <c:pt idx="86">
                  <c:v>4.1904500000000002</c:v>
                </c:pt>
                <c:pt idx="87">
                  <c:v>4.50359</c:v>
                </c:pt>
                <c:pt idx="88">
                  <c:v>5.2718299999999996</c:v>
                </c:pt>
                <c:pt idx="89">
                  <c:v>6.41045</c:v>
                </c:pt>
                <c:pt idx="90">
                  <c:v>8.0037699999999994</c:v>
                </c:pt>
                <c:pt idx="91">
                  <c:v>11.553269999999999</c:v>
                </c:pt>
                <c:pt idx="92">
                  <c:v>12.66728</c:v>
                </c:pt>
                <c:pt idx="93">
                  <c:v>13.286020000000001</c:v>
                </c:pt>
                <c:pt idx="94">
                  <c:v>14.94088</c:v>
                </c:pt>
                <c:pt idx="95">
                  <c:v>15.54449</c:v>
                </c:pt>
                <c:pt idx="96">
                  <c:v>15.714600000000001</c:v>
                </c:pt>
                <c:pt idx="97">
                  <c:v>15.206009999999999</c:v>
                </c:pt>
                <c:pt idx="98">
                  <c:v>13.51216</c:v>
                </c:pt>
                <c:pt idx="99">
                  <c:v>13.84984</c:v>
                </c:pt>
                <c:pt idx="100">
                  <c:v>15.10689</c:v>
                </c:pt>
                <c:pt idx="101">
                  <c:v>16.387060000000002</c:v>
                </c:pt>
                <c:pt idx="102">
                  <c:v>16.295929999999998</c:v>
                </c:pt>
                <c:pt idx="103">
                  <c:v>14.63735</c:v>
                </c:pt>
                <c:pt idx="104">
                  <c:v>10.077830000000001</c:v>
                </c:pt>
                <c:pt idx="105">
                  <c:v>8.2248699999999992</c:v>
                </c:pt>
                <c:pt idx="106">
                  <c:v>6.8927100000000001</c:v>
                </c:pt>
                <c:pt idx="107">
                  <c:v>5.0956799999999998</c:v>
                </c:pt>
                <c:pt idx="108">
                  <c:v>4.53423</c:v>
                </c:pt>
                <c:pt idx="109">
                  <c:v>4.1330400000000003</c:v>
                </c:pt>
                <c:pt idx="110">
                  <c:v>3.8965700000000001</c:v>
                </c:pt>
                <c:pt idx="111">
                  <c:v>4.0652299999999997</c:v>
                </c:pt>
                <c:pt idx="112">
                  <c:v>4.5094599999999998</c:v>
                </c:pt>
                <c:pt idx="113">
                  <c:v>4.8507899999999999</c:v>
                </c:pt>
                <c:pt idx="114">
                  <c:v>5.6159400000000002</c:v>
                </c:pt>
                <c:pt idx="115">
                  <c:v>6.3765900000000002</c:v>
                </c:pt>
                <c:pt idx="116">
                  <c:v>7.3136000000000001</c:v>
                </c:pt>
                <c:pt idx="117">
                  <c:v>8.4759600000000006</c:v>
                </c:pt>
                <c:pt idx="118">
                  <c:v>11.095359999999999</c:v>
                </c:pt>
                <c:pt idx="119">
                  <c:v>11.785410000000001</c:v>
                </c:pt>
                <c:pt idx="120">
                  <c:v>12.029019999999999</c:v>
                </c:pt>
                <c:pt idx="121">
                  <c:v>12.23545</c:v>
                </c:pt>
                <c:pt idx="122">
                  <c:v>14.49156</c:v>
                </c:pt>
                <c:pt idx="123">
                  <c:v>16.196010000000001</c:v>
                </c:pt>
                <c:pt idx="124">
                  <c:v>17.201229999999999</c:v>
                </c:pt>
                <c:pt idx="125">
                  <c:v>15.003119999999999</c:v>
                </c:pt>
                <c:pt idx="126">
                  <c:v>13.517569999999999</c:v>
                </c:pt>
                <c:pt idx="127">
                  <c:v>13.09877</c:v>
                </c:pt>
                <c:pt idx="128">
                  <c:v>13.224270000000001</c:v>
                </c:pt>
                <c:pt idx="129">
                  <c:v>14.35398</c:v>
                </c:pt>
                <c:pt idx="130">
                  <c:v>13.83306</c:v>
                </c:pt>
                <c:pt idx="131">
                  <c:v>12.613340000000001</c:v>
                </c:pt>
                <c:pt idx="132">
                  <c:v>10.945729999999999</c:v>
                </c:pt>
                <c:pt idx="133">
                  <c:v>8.4081899999999994</c:v>
                </c:pt>
                <c:pt idx="134">
                  <c:v>8.1148199999999999</c:v>
                </c:pt>
                <c:pt idx="135">
                  <c:v>8.0844900000000006</c:v>
                </c:pt>
                <c:pt idx="136">
                  <c:v>7.07179</c:v>
                </c:pt>
                <c:pt idx="137">
                  <c:v>6.1328899999999997</c:v>
                </c:pt>
                <c:pt idx="138">
                  <c:v>5.2191099999999997</c:v>
                </c:pt>
                <c:pt idx="139">
                  <c:v>4.6533800000000003</c:v>
                </c:pt>
                <c:pt idx="140">
                  <c:v>4.3342299999999998</c:v>
                </c:pt>
                <c:pt idx="141">
                  <c:v>4.5471700000000004</c:v>
                </c:pt>
                <c:pt idx="142">
                  <c:v>4.7458299999999998</c:v>
                </c:pt>
                <c:pt idx="143">
                  <c:v>5.1546900000000004</c:v>
                </c:pt>
                <c:pt idx="144">
                  <c:v>6.5406399999999998</c:v>
                </c:pt>
                <c:pt idx="145">
                  <c:v>7.5821300000000003</c:v>
                </c:pt>
                <c:pt idx="146">
                  <c:v>8.9544899999999998</c:v>
                </c:pt>
                <c:pt idx="147">
                  <c:v>10.426270000000001</c:v>
                </c:pt>
                <c:pt idx="148">
                  <c:v>14.24053</c:v>
                </c:pt>
                <c:pt idx="149">
                  <c:v>15.895720000000001</c:v>
                </c:pt>
                <c:pt idx="150">
                  <c:v>16.82274</c:v>
                </c:pt>
                <c:pt idx="151">
                  <c:v>15.98028</c:v>
                </c:pt>
                <c:pt idx="152">
                  <c:v>14.634180000000001</c:v>
                </c:pt>
                <c:pt idx="153">
                  <c:v>13.42159</c:v>
                </c:pt>
                <c:pt idx="154">
                  <c:v>13.01873</c:v>
                </c:pt>
                <c:pt idx="155">
                  <c:v>13.544969999999999</c:v>
                </c:pt>
                <c:pt idx="156">
                  <c:v>13.324400000000001</c:v>
                </c:pt>
                <c:pt idx="157">
                  <c:v>12.717840000000001</c:v>
                </c:pt>
                <c:pt idx="158">
                  <c:v>11.71288</c:v>
                </c:pt>
                <c:pt idx="159">
                  <c:v>9.1880199999999999</c:v>
                </c:pt>
                <c:pt idx="160">
                  <c:v>8.1954700000000003</c:v>
                </c:pt>
                <c:pt idx="161">
                  <c:v>7.4300499999999996</c:v>
                </c:pt>
                <c:pt idx="162">
                  <c:v>6.2051600000000002</c:v>
                </c:pt>
                <c:pt idx="163">
                  <c:v>5.7600300000000004</c:v>
                </c:pt>
                <c:pt idx="164">
                  <c:v>5.3695599999999999</c:v>
                </c:pt>
                <c:pt idx="165">
                  <c:v>5.1207399999999996</c:v>
                </c:pt>
                <c:pt idx="166">
                  <c:v>5.3463799999999999</c:v>
                </c:pt>
                <c:pt idx="167">
                  <c:v>6.2131600000000002</c:v>
                </c:pt>
                <c:pt idx="168">
                  <c:v>6.5760800000000001</c:v>
                </c:pt>
                <c:pt idx="169">
                  <c:v>7.0055800000000001</c:v>
                </c:pt>
                <c:pt idx="170">
                  <c:v>7.65341</c:v>
                </c:pt>
                <c:pt idx="171">
                  <c:v>9.5999300000000005</c:v>
                </c:pt>
                <c:pt idx="172">
                  <c:v>10.54045</c:v>
                </c:pt>
                <c:pt idx="173">
                  <c:v>11.63031</c:v>
                </c:pt>
                <c:pt idx="174">
                  <c:v>13.094139999999999</c:v>
                </c:pt>
                <c:pt idx="175">
                  <c:v>15.37641</c:v>
                </c:pt>
                <c:pt idx="176">
                  <c:v>15.73729</c:v>
                </c:pt>
                <c:pt idx="177">
                  <c:v>15.587809999999999</c:v>
                </c:pt>
                <c:pt idx="178">
                  <c:v>13.3225</c:v>
                </c:pt>
                <c:pt idx="179">
                  <c:v>12.577819999999999</c:v>
                </c:pt>
                <c:pt idx="180">
                  <c:v>12.31521</c:v>
                </c:pt>
                <c:pt idx="181">
                  <c:v>12.64804</c:v>
                </c:pt>
                <c:pt idx="182">
                  <c:v>13.33333</c:v>
                </c:pt>
                <c:pt idx="183">
                  <c:v>12.75075</c:v>
                </c:pt>
                <c:pt idx="184">
                  <c:v>11.711259999999999</c:v>
                </c:pt>
                <c:pt idx="185">
                  <c:v>10.547650000000001</c:v>
                </c:pt>
                <c:pt idx="186">
                  <c:v>8.6158599999999996</c:v>
                </c:pt>
                <c:pt idx="187">
                  <c:v>7.8262999999999998</c:v>
                </c:pt>
                <c:pt idx="188">
                  <c:v>7.0080299999999998</c:v>
                </c:pt>
                <c:pt idx="189">
                  <c:v>5.4343000000000004</c:v>
                </c:pt>
                <c:pt idx="190">
                  <c:v>4.72044</c:v>
                </c:pt>
                <c:pt idx="191">
                  <c:v>4.2286700000000002</c:v>
                </c:pt>
                <c:pt idx="192">
                  <c:v>3.9841099999999998</c:v>
                </c:pt>
                <c:pt idx="193">
                  <c:v>4.6158700000000001</c:v>
                </c:pt>
                <c:pt idx="194">
                  <c:v>5.5152200000000002</c:v>
                </c:pt>
                <c:pt idx="195">
                  <c:v>6.7604499999999996</c:v>
                </c:pt>
                <c:pt idx="196">
                  <c:v>7.8230599999999999</c:v>
                </c:pt>
                <c:pt idx="197">
                  <c:v>9.5558300000000003</c:v>
                </c:pt>
                <c:pt idx="198">
                  <c:v>10.42746</c:v>
                </c:pt>
                <c:pt idx="199">
                  <c:v>11.58625</c:v>
                </c:pt>
                <c:pt idx="200">
                  <c:v>12.937139999999999</c:v>
                </c:pt>
                <c:pt idx="201">
                  <c:v>15.09318</c:v>
                </c:pt>
                <c:pt idx="202">
                  <c:v>14.99175</c:v>
                </c:pt>
                <c:pt idx="203">
                  <c:v>15.08891</c:v>
                </c:pt>
                <c:pt idx="204">
                  <c:v>15.63861</c:v>
                </c:pt>
                <c:pt idx="205">
                  <c:v>16.103539999999999</c:v>
                </c:pt>
                <c:pt idx="206">
                  <c:v>15.560879999999999</c:v>
                </c:pt>
                <c:pt idx="207">
                  <c:v>14.139099999999999</c:v>
                </c:pt>
                <c:pt idx="208">
                  <c:v>12.19092</c:v>
                </c:pt>
                <c:pt idx="209">
                  <c:v>9.1040200000000002</c:v>
                </c:pt>
                <c:pt idx="210">
                  <c:v>8.0651100000000007</c:v>
                </c:pt>
                <c:pt idx="211">
                  <c:v>7.3315099999999997</c:v>
                </c:pt>
                <c:pt idx="212">
                  <c:v>6.3141499999999997</c:v>
                </c:pt>
                <c:pt idx="213">
                  <c:v>5.67997</c:v>
                </c:pt>
                <c:pt idx="214">
                  <c:v>5.3258900000000002</c:v>
                </c:pt>
                <c:pt idx="215">
                  <c:v>5.0842000000000001</c:v>
                </c:pt>
                <c:pt idx="216">
                  <c:v>5.3889800000000001</c:v>
                </c:pt>
                <c:pt idx="217">
                  <c:v>5.9289899999999998</c:v>
                </c:pt>
                <c:pt idx="218">
                  <c:v>7.06691</c:v>
                </c:pt>
                <c:pt idx="219">
                  <c:v>7.6409399999999996</c:v>
                </c:pt>
                <c:pt idx="220">
                  <c:v>8.3510200000000001</c:v>
                </c:pt>
                <c:pt idx="221">
                  <c:v>8.9880800000000001</c:v>
                </c:pt>
                <c:pt idx="222">
                  <c:v>9.6946100000000008</c:v>
                </c:pt>
                <c:pt idx="223">
                  <c:v>9.8035399999999999</c:v>
                </c:pt>
                <c:pt idx="224">
                  <c:v>10.081390000000001</c:v>
                </c:pt>
                <c:pt idx="225">
                  <c:v>10.86786</c:v>
                </c:pt>
                <c:pt idx="226">
                  <c:v>14.445880000000001</c:v>
                </c:pt>
                <c:pt idx="227">
                  <c:v>16.241420000000002</c:v>
                </c:pt>
                <c:pt idx="228">
                  <c:v>16.719080000000002</c:v>
                </c:pt>
                <c:pt idx="229">
                  <c:v>14.35905</c:v>
                </c:pt>
                <c:pt idx="230">
                  <c:v>13.279629999999999</c:v>
                </c:pt>
                <c:pt idx="231">
                  <c:v>12.657640000000001</c:v>
                </c:pt>
                <c:pt idx="232">
                  <c:v>12.449439999999999</c:v>
                </c:pt>
                <c:pt idx="233">
                  <c:v>12.610279999999999</c:v>
                </c:pt>
                <c:pt idx="234">
                  <c:v>11.544370000000001</c:v>
                </c:pt>
                <c:pt idx="235">
                  <c:v>10.668089999999999</c:v>
                </c:pt>
                <c:pt idx="236">
                  <c:v>9.9082399999999993</c:v>
                </c:pt>
                <c:pt idx="237">
                  <c:v>9.4446399999999997</c:v>
                </c:pt>
                <c:pt idx="238">
                  <c:v>8.8361099999999997</c:v>
                </c:pt>
                <c:pt idx="239">
                  <c:v>8.7367000000000008</c:v>
                </c:pt>
                <c:pt idx="240">
                  <c:v>8.57822</c:v>
                </c:pt>
                <c:pt idx="241">
                  <c:v>8.1252499999999994</c:v>
                </c:pt>
                <c:pt idx="242">
                  <c:v>6.9373399999999998</c:v>
                </c:pt>
                <c:pt idx="243">
                  <c:v>6.4230700000000001</c:v>
                </c:pt>
                <c:pt idx="244">
                  <c:v>5.9913400000000001</c:v>
                </c:pt>
                <c:pt idx="245">
                  <c:v>5.3042299999999996</c:v>
                </c:pt>
                <c:pt idx="246">
                  <c:v>5.1706500000000002</c:v>
                </c:pt>
                <c:pt idx="247">
                  <c:v>5.2982500000000003</c:v>
                </c:pt>
                <c:pt idx="248">
                  <c:v>5.6596000000000002</c:v>
                </c:pt>
                <c:pt idx="249">
                  <c:v>7.2672600000000003</c:v>
                </c:pt>
                <c:pt idx="250">
                  <c:v>8.1605299999999996</c:v>
                </c:pt>
                <c:pt idx="251">
                  <c:v>9.1171500000000005</c:v>
                </c:pt>
                <c:pt idx="252">
                  <c:v>10.635020000000001</c:v>
                </c:pt>
                <c:pt idx="253">
                  <c:v>11.68871</c:v>
                </c:pt>
                <c:pt idx="254">
                  <c:v>12.7311</c:v>
                </c:pt>
                <c:pt idx="255">
                  <c:v>13.768610000000001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52384"/>
        <c:axId val="156709248"/>
      </c:lineChart>
      <c:catAx>
        <c:axId val="6955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709248"/>
        <c:crosses val="autoZero"/>
        <c:auto val="1"/>
        <c:lblAlgn val="ctr"/>
        <c:lblOffset val="100"/>
        <c:noMultiLvlLbl val="0"/>
      </c:catAx>
      <c:valAx>
        <c:axId val="15670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55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436</xdr:row>
      <xdr:rowOff>45720</xdr:rowOff>
    </xdr:from>
    <xdr:to>
      <xdr:col>14</xdr:col>
      <xdr:colOff>502920</xdr:colOff>
      <xdr:row>451</xdr:row>
      <xdr:rowOff>45720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293370</xdr:colOff>
      <xdr:row>7</xdr:row>
      <xdr:rowOff>22860</xdr:rowOff>
    </xdr:from>
    <xdr:to>
      <xdr:col>19</xdr:col>
      <xdr:colOff>53340</xdr:colOff>
      <xdr:row>22</xdr:row>
      <xdr:rowOff>22860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16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68580</xdr:rowOff>
    </xdr:from>
    <xdr:to>
      <xdr:col>25</xdr:col>
      <xdr:colOff>563880</xdr:colOff>
      <xdr:row>31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163830</xdr:colOff>
      <xdr:row>31</xdr:row>
      <xdr:rowOff>175260</xdr:rowOff>
    </xdr:from>
    <xdr:to>
      <xdr:col>14</xdr:col>
      <xdr:colOff>468630</xdr:colOff>
      <xdr:row>46</xdr:row>
      <xdr:rowOff>175260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205740</xdr:colOff>
      <xdr:row>61</xdr:row>
      <xdr:rowOff>7620</xdr:rowOff>
    </xdr:from>
    <xdr:to>
      <xdr:col>14</xdr:col>
      <xdr:colOff>434340</xdr:colOff>
      <xdr:row>73</xdr:row>
      <xdr:rowOff>160020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83820</xdr:colOff>
      <xdr:row>60</xdr:row>
      <xdr:rowOff>167640</xdr:rowOff>
    </xdr:from>
    <xdr:to>
      <xdr:col>24</xdr:col>
      <xdr:colOff>289560</xdr:colOff>
      <xdr:row>73</xdr:row>
      <xdr:rowOff>160020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1</xdr:row>
      <xdr:rowOff>34290</xdr:rowOff>
    </xdr:from>
    <xdr:to>
      <xdr:col>23</xdr:col>
      <xdr:colOff>0</xdr:colOff>
      <xdr:row>30</xdr:row>
      <xdr:rowOff>45720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1</xdr:row>
      <xdr:rowOff>76200</xdr:rowOff>
    </xdr:from>
    <xdr:to>
      <xdr:col>19</xdr:col>
      <xdr:colOff>502920</xdr:colOff>
      <xdr:row>16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16</xdr:row>
      <xdr:rowOff>106680</xdr:rowOff>
    </xdr:from>
    <xdr:to>
      <xdr:col>19</xdr:col>
      <xdr:colOff>495300</xdr:colOff>
      <xdr:row>29</xdr:row>
      <xdr:rowOff>53340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</xdr:colOff>
      <xdr:row>0</xdr:row>
      <xdr:rowOff>99060</xdr:rowOff>
    </xdr:from>
    <xdr:to>
      <xdr:col>17</xdr:col>
      <xdr:colOff>308610</xdr:colOff>
      <xdr:row>15</xdr:row>
      <xdr:rowOff>99060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</xdr:colOff>
      <xdr:row>15</xdr:row>
      <xdr:rowOff>167640</xdr:rowOff>
    </xdr:from>
    <xdr:to>
      <xdr:col>17</xdr:col>
      <xdr:colOff>339090</xdr:colOff>
      <xdr:row>30</xdr:row>
      <xdr:rowOff>167640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415290</xdr:colOff>
      <xdr:row>0</xdr:row>
      <xdr:rowOff>76200</xdr:rowOff>
    </xdr:from>
    <xdr:to>
      <xdr:col>18</xdr:col>
      <xdr:colOff>0</xdr:colOff>
      <xdr:row>15</xdr:row>
      <xdr:rowOff>76200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396240</xdr:colOff>
      <xdr:row>15</xdr:row>
      <xdr:rowOff>160020</xdr:rowOff>
    </xdr:from>
    <xdr:to>
      <xdr:col>18</xdr:col>
      <xdr:colOff>91440</xdr:colOff>
      <xdr:row>58</xdr:row>
      <xdr:rowOff>38100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179070</xdr:colOff>
      <xdr:row>0</xdr:row>
      <xdr:rowOff>68580</xdr:rowOff>
    </xdr:from>
    <xdr:to>
      <xdr:col>16</xdr:col>
      <xdr:colOff>483870</xdr:colOff>
      <xdr:row>15</xdr:row>
      <xdr:rowOff>68580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201930</xdr:colOff>
      <xdr:row>15</xdr:row>
      <xdr:rowOff>144780</xdr:rowOff>
    </xdr:from>
    <xdr:to>
      <xdr:col>16</xdr:col>
      <xdr:colOff>506730</xdr:colOff>
      <xdr:row>43</xdr:row>
      <xdr:rowOff>7620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52"/>
  <sheetViews>
    <sheetView workbookViewId="0">
      <selection activeCell="B250" sqref="B250"/>
    </sheetView>
  </sheetViews>
  <sheetFormatPr defaultRowHeight="14.4" x14ac:dyDescent="0.3"/>
  <cols>
    <col min="2" max="2" width="20.6640625" style="3" customWidth="1"/>
  </cols>
  <sheetData>
    <row r="2" spans="2:4" x14ac:dyDescent="0.3">
      <c r="B2" s="2">
        <v>1429476353140</v>
      </c>
      <c r="C2" s="1">
        <v>0</v>
      </c>
      <c r="D2" s="1">
        <v>10.06911</v>
      </c>
    </row>
    <row r="3" spans="2:4" x14ac:dyDescent="0.3">
      <c r="B3" s="2">
        <v>1429476353157</v>
      </c>
      <c r="C3" s="1">
        <v>0</v>
      </c>
      <c r="D3" s="1">
        <v>9.9306999999999999</v>
      </c>
    </row>
    <row r="4" spans="2:4" x14ac:dyDescent="0.3">
      <c r="B4" s="2">
        <v>1429476353189</v>
      </c>
      <c r="C4" s="1">
        <v>0</v>
      </c>
      <c r="D4" s="1">
        <v>9.7358200000000004</v>
      </c>
    </row>
    <row r="5" spans="2:4" x14ac:dyDescent="0.3">
      <c r="B5" s="2">
        <v>1429476353237</v>
      </c>
      <c r="C5" s="1">
        <v>0</v>
      </c>
      <c r="D5" s="1">
        <v>9.7839399999999994</v>
      </c>
    </row>
    <row r="6" spans="2:4" x14ac:dyDescent="0.3">
      <c r="B6" s="2">
        <v>1429476353252</v>
      </c>
      <c r="C6" s="1">
        <v>0</v>
      </c>
      <c r="D6" s="1">
        <v>9.8409700000000004</v>
      </c>
    </row>
    <row r="7" spans="2:4" x14ac:dyDescent="0.3">
      <c r="B7" s="2">
        <v>1429476353267</v>
      </c>
      <c r="C7" s="1">
        <v>0</v>
      </c>
      <c r="D7" s="1">
        <v>9.8353900000000003</v>
      </c>
    </row>
    <row r="8" spans="2:4" x14ac:dyDescent="0.3">
      <c r="B8" s="2">
        <v>1429476353289</v>
      </c>
      <c r="C8" s="1">
        <v>0</v>
      </c>
      <c r="D8" s="1">
        <v>9.82822</v>
      </c>
    </row>
    <row r="9" spans="2:4" x14ac:dyDescent="0.3">
      <c r="B9" s="2">
        <v>1429476353313</v>
      </c>
      <c r="C9" s="1">
        <v>0</v>
      </c>
      <c r="D9" s="1">
        <v>9.8857199999999992</v>
      </c>
    </row>
    <row r="10" spans="2:4" x14ac:dyDescent="0.3">
      <c r="B10" s="2">
        <v>1429476353357</v>
      </c>
      <c r="C10" s="1">
        <v>0</v>
      </c>
      <c r="D10" s="1">
        <v>9.8554499999999994</v>
      </c>
    </row>
    <row r="11" spans="2:4" x14ac:dyDescent="0.3">
      <c r="B11" s="2">
        <v>1429476353380</v>
      </c>
      <c r="C11" s="1">
        <v>0</v>
      </c>
      <c r="D11" s="1">
        <v>9.8367599999999999</v>
      </c>
    </row>
    <row r="12" spans="2:4" x14ac:dyDescent="0.3">
      <c r="B12" s="2">
        <v>1429476353399</v>
      </c>
      <c r="C12" s="1">
        <v>0</v>
      </c>
      <c r="D12" s="1">
        <v>9.8169400000000007</v>
      </c>
    </row>
    <row r="13" spans="2:4" x14ac:dyDescent="0.3">
      <c r="B13" s="2">
        <v>1429476353417</v>
      </c>
      <c r="C13" s="1">
        <v>0</v>
      </c>
      <c r="D13" s="1">
        <v>9.8517100000000006</v>
      </c>
    </row>
    <row r="14" spans="2:4" x14ac:dyDescent="0.3">
      <c r="B14" s="2">
        <v>1429476353435</v>
      </c>
      <c r="C14" s="1">
        <v>0</v>
      </c>
      <c r="D14" s="1">
        <v>9.84328</v>
      </c>
    </row>
    <row r="15" spans="2:4" x14ac:dyDescent="0.3">
      <c r="B15" s="2">
        <v>1429476353452</v>
      </c>
      <c r="C15" s="1">
        <v>0</v>
      </c>
      <c r="D15" s="1">
        <v>9.8185199999999995</v>
      </c>
    </row>
    <row r="16" spans="2:4" x14ac:dyDescent="0.3">
      <c r="B16" s="2">
        <v>1429476353470</v>
      </c>
      <c r="C16" s="1">
        <v>0</v>
      </c>
      <c r="D16" s="1">
        <v>9.9153000000000002</v>
      </c>
    </row>
    <row r="17" spans="2:4" x14ac:dyDescent="0.3">
      <c r="B17" s="2">
        <v>1429476353501</v>
      </c>
      <c r="C17" s="1">
        <v>0</v>
      </c>
      <c r="D17" s="1">
        <v>9.9284400000000002</v>
      </c>
    </row>
    <row r="18" spans="2:4" x14ac:dyDescent="0.3">
      <c r="B18" s="2">
        <v>1429476353527</v>
      </c>
      <c r="C18" s="1">
        <v>0</v>
      </c>
      <c r="D18" s="1">
        <v>9.9367000000000001</v>
      </c>
    </row>
    <row r="19" spans="2:4" x14ac:dyDescent="0.3">
      <c r="B19" s="2">
        <v>1429476353543</v>
      </c>
      <c r="C19" s="1">
        <v>0</v>
      </c>
      <c r="D19" s="1">
        <v>9.8726099999999999</v>
      </c>
    </row>
    <row r="20" spans="2:4" x14ac:dyDescent="0.3">
      <c r="B20" s="2">
        <v>1429476353558</v>
      </c>
      <c r="C20" s="1">
        <v>0</v>
      </c>
      <c r="D20" s="1">
        <v>9.8957300000000004</v>
      </c>
    </row>
    <row r="21" spans="2:4" x14ac:dyDescent="0.3">
      <c r="B21" s="2">
        <v>1429476353580</v>
      </c>
      <c r="C21" s="1">
        <v>0</v>
      </c>
      <c r="D21" s="1">
        <v>9.8977500000000003</v>
      </c>
    </row>
    <row r="22" spans="2:4" x14ac:dyDescent="0.3">
      <c r="B22" s="2">
        <v>1429476353596</v>
      </c>
      <c r="C22" s="1">
        <v>0</v>
      </c>
      <c r="D22" s="1">
        <v>9.8947500000000002</v>
      </c>
    </row>
    <row r="23" spans="2:4" x14ac:dyDescent="0.3">
      <c r="B23" s="2">
        <v>1429476353612</v>
      </c>
      <c r="C23" s="1">
        <v>0</v>
      </c>
      <c r="D23" s="1">
        <v>9.8281799999999997</v>
      </c>
    </row>
    <row r="24" spans="2:4" x14ac:dyDescent="0.3">
      <c r="B24" s="2">
        <v>1429476353647</v>
      </c>
      <c r="C24" s="1">
        <v>0</v>
      </c>
      <c r="D24" s="1">
        <v>9.8449100000000005</v>
      </c>
    </row>
    <row r="25" spans="2:4" x14ac:dyDescent="0.3">
      <c r="B25" s="2">
        <v>1429476353674</v>
      </c>
      <c r="C25" s="1">
        <v>0</v>
      </c>
      <c r="D25" s="1">
        <v>9.7960200000000004</v>
      </c>
    </row>
    <row r="26" spans="2:4" x14ac:dyDescent="0.3">
      <c r="B26" s="2">
        <v>1429476353692</v>
      </c>
      <c r="C26" s="1">
        <v>0</v>
      </c>
      <c r="D26" s="1">
        <v>9.7683499999999999</v>
      </c>
    </row>
    <row r="27" spans="2:4" x14ac:dyDescent="0.3">
      <c r="B27" s="2">
        <v>1429476353708</v>
      </c>
      <c r="C27" s="1">
        <v>0</v>
      </c>
      <c r="D27" s="1">
        <v>9.8060299999999998</v>
      </c>
    </row>
    <row r="28" spans="2:4" x14ac:dyDescent="0.3">
      <c r="B28" s="2">
        <v>1429476353727</v>
      </c>
      <c r="C28" s="1">
        <v>0</v>
      </c>
      <c r="D28" s="1">
        <v>9.6945099999999993</v>
      </c>
    </row>
    <row r="29" spans="2:4" x14ac:dyDescent="0.3">
      <c r="B29" s="2">
        <v>1429476353742</v>
      </c>
      <c r="C29" s="1">
        <v>0</v>
      </c>
      <c r="D29" s="1">
        <v>9.60318</v>
      </c>
    </row>
    <row r="30" spans="2:4" x14ac:dyDescent="0.3">
      <c r="B30" s="2">
        <v>1429476353761</v>
      </c>
      <c r="C30" s="1">
        <v>0</v>
      </c>
      <c r="D30" s="1">
        <v>9.7122700000000002</v>
      </c>
    </row>
    <row r="31" spans="2:4" x14ac:dyDescent="0.3">
      <c r="B31" s="2">
        <v>1429476353789</v>
      </c>
      <c r="C31" s="1">
        <v>0</v>
      </c>
      <c r="D31" s="1">
        <v>9.9160500000000003</v>
      </c>
    </row>
    <row r="32" spans="2:4" x14ac:dyDescent="0.3">
      <c r="B32" s="2">
        <v>1429476353809</v>
      </c>
      <c r="C32" s="1">
        <v>0</v>
      </c>
      <c r="D32" s="1">
        <v>10.134230000000001</v>
      </c>
    </row>
    <row r="33" spans="2:4" x14ac:dyDescent="0.3">
      <c r="B33" s="2">
        <v>1429476353831</v>
      </c>
      <c r="C33" s="1">
        <v>0</v>
      </c>
      <c r="D33" s="1">
        <v>10.41534</v>
      </c>
    </row>
    <row r="34" spans="2:4" x14ac:dyDescent="0.3">
      <c r="B34" s="2">
        <v>1429476353848</v>
      </c>
      <c r="C34" s="1">
        <v>0</v>
      </c>
      <c r="D34" s="1">
        <v>10.6934</v>
      </c>
    </row>
    <row r="35" spans="2:4" x14ac:dyDescent="0.3">
      <c r="B35" s="2">
        <v>1429476353864</v>
      </c>
      <c r="C35" s="1">
        <v>0</v>
      </c>
      <c r="D35" s="1">
        <v>10.72181</v>
      </c>
    </row>
    <row r="36" spans="2:4" x14ac:dyDescent="0.3">
      <c r="B36" s="2">
        <v>1429476353880</v>
      </c>
      <c r="C36" s="1">
        <v>0</v>
      </c>
      <c r="D36" s="1">
        <v>10.698259999999999</v>
      </c>
    </row>
    <row r="37" spans="2:4" x14ac:dyDescent="0.3">
      <c r="B37" s="2">
        <v>1429476353897</v>
      </c>
      <c r="C37" s="1">
        <v>0</v>
      </c>
      <c r="D37" s="1">
        <v>10.576370000000001</v>
      </c>
    </row>
    <row r="38" spans="2:4" x14ac:dyDescent="0.3">
      <c r="B38" s="2">
        <v>1429476353920</v>
      </c>
      <c r="C38" s="1">
        <v>0</v>
      </c>
      <c r="D38" s="1">
        <v>10.09492</v>
      </c>
    </row>
    <row r="39" spans="2:4" x14ac:dyDescent="0.3">
      <c r="B39" s="2">
        <v>1429476353939</v>
      </c>
      <c r="C39" s="1">
        <v>0</v>
      </c>
      <c r="D39" s="1">
        <v>9.8781099999999995</v>
      </c>
    </row>
    <row r="40" spans="2:4" x14ac:dyDescent="0.3">
      <c r="B40" s="2">
        <v>1429476353953</v>
      </c>
      <c r="C40" s="1">
        <v>0</v>
      </c>
      <c r="D40" s="1">
        <v>9.6523599999999998</v>
      </c>
    </row>
    <row r="41" spans="2:4" x14ac:dyDescent="0.3">
      <c r="B41" s="2">
        <v>1429476353969</v>
      </c>
      <c r="C41" s="1">
        <v>0</v>
      </c>
      <c r="D41" s="1">
        <v>8.9882200000000001</v>
      </c>
    </row>
    <row r="42" spans="2:4" x14ac:dyDescent="0.3">
      <c r="B42" s="2">
        <v>1429476353983</v>
      </c>
      <c r="C42" s="1">
        <v>0</v>
      </c>
      <c r="D42" s="1">
        <v>8.9492799999999999</v>
      </c>
    </row>
    <row r="43" spans="2:4" x14ac:dyDescent="0.3">
      <c r="B43" s="2">
        <v>1429476354001</v>
      </c>
      <c r="C43" s="1">
        <v>0</v>
      </c>
      <c r="D43" s="1">
        <v>9.0327599999999997</v>
      </c>
    </row>
    <row r="44" spans="2:4" x14ac:dyDescent="0.3">
      <c r="B44" s="2">
        <v>1429476354020</v>
      </c>
      <c r="C44" s="1">
        <v>0</v>
      </c>
      <c r="D44" s="1">
        <v>9.1742299999999997</v>
      </c>
    </row>
    <row r="45" spans="2:4" x14ac:dyDescent="0.3">
      <c r="B45" s="2">
        <v>1429476354045</v>
      </c>
      <c r="C45" s="1">
        <v>0</v>
      </c>
      <c r="D45" s="1">
        <v>9.2966300000000004</v>
      </c>
    </row>
    <row r="46" spans="2:4" x14ac:dyDescent="0.3">
      <c r="B46" s="2">
        <v>1429476354060</v>
      </c>
      <c r="C46" s="1">
        <v>0</v>
      </c>
      <c r="D46" s="1">
        <v>9.3014700000000001</v>
      </c>
    </row>
    <row r="47" spans="2:4" x14ac:dyDescent="0.3">
      <c r="B47" s="2">
        <v>1429476354088</v>
      </c>
      <c r="C47" s="1">
        <v>0</v>
      </c>
      <c r="D47" s="1">
        <v>9.1692599999999995</v>
      </c>
    </row>
    <row r="48" spans="2:4" x14ac:dyDescent="0.3">
      <c r="B48" s="2">
        <v>1429476354110</v>
      </c>
      <c r="C48" s="1">
        <v>0</v>
      </c>
      <c r="D48" s="1">
        <v>9.0097100000000001</v>
      </c>
    </row>
    <row r="49" spans="2:4" x14ac:dyDescent="0.3">
      <c r="B49" s="2">
        <v>1429476354129</v>
      </c>
      <c r="C49" s="1">
        <v>0</v>
      </c>
      <c r="D49" s="1">
        <v>8.9150399999999994</v>
      </c>
    </row>
    <row r="50" spans="2:4" x14ac:dyDescent="0.3">
      <c r="B50" s="2">
        <v>1429476354143</v>
      </c>
      <c r="C50" s="1">
        <v>0</v>
      </c>
      <c r="D50" s="1">
        <v>8.9388100000000001</v>
      </c>
    </row>
    <row r="51" spans="2:4" x14ac:dyDescent="0.3">
      <c r="B51" s="2">
        <v>1429476354171</v>
      </c>
      <c r="C51" s="1">
        <v>0</v>
      </c>
      <c r="D51" s="1">
        <v>8.9559899999999999</v>
      </c>
    </row>
    <row r="52" spans="2:4" x14ac:dyDescent="0.3">
      <c r="B52" s="2">
        <v>1429476354191</v>
      </c>
      <c r="C52" s="1">
        <v>0</v>
      </c>
      <c r="D52" s="1">
        <v>8.7942099999999996</v>
      </c>
    </row>
    <row r="53" spans="2:4" x14ac:dyDescent="0.3">
      <c r="B53" s="2">
        <v>1429476354205</v>
      </c>
      <c r="C53" s="1">
        <v>0</v>
      </c>
      <c r="D53" s="1">
        <v>8.6509599999999995</v>
      </c>
    </row>
    <row r="54" spans="2:4" x14ac:dyDescent="0.3">
      <c r="B54" s="2">
        <v>1429476354219</v>
      </c>
      <c r="C54" s="1">
        <v>0</v>
      </c>
      <c r="D54" s="1">
        <v>8.4879499999999997</v>
      </c>
    </row>
    <row r="55" spans="2:4" x14ac:dyDescent="0.3">
      <c r="B55" s="2">
        <v>1429476354235</v>
      </c>
      <c r="C55" s="1">
        <v>0</v>
      </c>
      <c r="D55" s="1">
        <v>8.2997599999999991</v>
      </c>
    </row>
    <row r="56" spans="2:4" x14ac:dyDescent="0.3">
      <c r="B56" s="2">
        <v>1429476354251</v>
      </c>
      <c r="C56" s="1">
        <v>0</v>
      </c>
      <c r="D56" s="1">
        <v>8.2162000000000006</v>
      </c>
    </row>
    <row r="57" spans="2:4" x14ac:dyDescent="0.3">
      <c r="B57" s="2">
        <v>1429476354279</v>
      </c>
      <c r="C57" s="1">
        <v>0</v>
      </c>
      <c r="D57" s="1">
        <v>8.2823899999999995</v>
      </c>
    </row>
    <row r="58" spans="2:4" x14ac:dyDescent="0.3">
      <c r="B58" s="2">
        <v>1429476354294</v>
      </c>
      <c r="C58" s="1">
        <v>0</v>
      </c>
      <c r="D58" s="1">
        <v>8.4286399999999997</v>
      </c>
    </row>
    <row r="59" spans="2:4" x14ac:dyDescent="0.3">
      <c r="B59" s="2">
        <v>1429476354308</v>
      </c>
      <c r="C59" s="1">
        <v>0</v>
      </c>
      <c r="D59" s="1">
        <v>8.6625200000000007</v>
      </c>
    </row>
    <row r="60" spans="2:4" x14ac:dyDescent="0.3">
      <c r="B60" s="2">
        <v>1429476354325</v>
      </c>
      <c r="C60" s="1">
        <v>0</v>
      </c>
      <c r="D60" s="1">
        <v>9.00596</v>
      </c>
    </row>
    <row r="61" spans="2:4" x14ac:dyDescent="0.3">
      <c r="B61" s="2">
        <v>1429476354340</v>
      </c>
      <c r="C61" s="1">
        <v>0</v>
      </c>
      <c r="D61" s="1">
        <v>9.23489</v>
      </c>
    </row>
    <row r="62" spans="2:4" x14ac:dyDescent="0.3">
      <c r="B62" s="2">
        <v>1429476354358</v>
      </c>
      <c r="C62" s="1">
        <v>0</v>
      </c>
      <c r="D62" s="1">
        <v>9.4981100000000005</v>
      </c>
    </row>
    <row r="63" spans="2:4" x14ac:dyDescent="0.3">
      <c r="B63" s="2">
        <v>1429476354384</v>
      </c>
      <c r="C63" s="1">
        <v>0</v>
      </c>
      <c r="D63" s="1">
        <v>10.503679999999999</v>
      </c>
    </row>
    <row r="64" spans="2:4" x14ac:dyDescent="0.3">
      <c r="B64" s="2">
        <v>1429476354400</v>
      </c>
      <c r="C64" s="1">
        <v>0</v>
      </c>
      <c r="D64" s="1">
        <v>11.02514</v>
      </c>
    </row>
    <row r="65" spans="2:4" x14ac:dyDescent="0.3">
      <c r="B65" s="2">
        <v>1429476354419</v>
      </c>
      <c r="C65" s="1">
        <v>0</v>
      </c>
      <c r="D65" s="1">
        <v>11.9551</v>
      </c>
    </row>
    <row r="66" spans="2:4" x14ac:dyDescent="0.3">
      <c r="B66" s="2">
        <v>1429476354450</v>
      </c>
      <c r="C66" s="1">
        <v>1</v>
      </c>
      <c r="D66" s="1">
        <v>12.93383</v>
      </c>
    </row>
    <row r="67" spans="2:4" x14ac:dyDescent="0.3">
      <c r="B67" s="2">
        <v>1429476354470</v>
      </c>
      <c r="C67" s="1">
        <v>1</v>
      </c>
      <c r="D67" s="1">
        <v>14.42179</v>
      </c>
    </row>
    <row r="68" spans="2:4" x14ac:dyDescent="0.3">
      <c r="B68" s="2">
        <v>1429476354496</v>
      </c>
      <c r="C68" s="1">
        <v>1</v>
      </c>
      <c r="D68" s="1">
        <v>14.902189999999999</v>
      </c>
    </row>
    <row r="69" spans="2:4" x14ac:dyDescent="0.3">
      <c r="B69" s="2">
        <v>1429476354512</v>
      </c>
      <c r="C69" s="1">
        <v>1</v>
      </c>
      <c r="D69" s="1">
        <v>14.91006</v>
      </c>
    </row>
    <row r="70" spans="2:4" x14ac:dyDescent="0.3">
      <c r="B70" s="2">
        <v>1429476354531</v>
      </c>
      <c r="C70" s="1">
        <v>1</v>
      </c>
      <c r="D70" s="1">
        <v>14.51736</v>
      </c>
    </row>
    <row r="71" spans="2:4" x14ac:dyDescent="0.3">
      <c r="B71" s="2">
        <v>1429476354547</v>
      </c>
      <c r="C71" s="1">
        <v>1</v>
      </c>
      <c r="D71" s="1">
        <v>13.20443</v>
      </c>
    </row>
    <row r="72" spans="2:4" x14ac:dyDescent="0.3">
      <c r="B72" s="2">
        <v>1429476354563</v>
      </c>
      <c r="C72" s="1">
        <v>1</v>
      </c>
      <c r="D72" s="1">
        <v>12.5227</v>
      </c>
    </row>
    <row r="73" spans="2:4" x14ac:dyDescent="0.3">
      <c r="B73" s="2">
        <v>1429476354592</v>
      </c>
      <c r="C73" s="1">
        <v>1</v>
      </c>
      <c r="D73" s="1">
        <v>11.953239999999999</v>
      </c>
    </row>
    <row r="74" spans="2:4" x14ac:dyDescent="0.3">
      <c r="B74" s="2">
        <v>1429476354612</v>
      </c>
      <c r="C74" s="1">
        <v>1</v>
      </c>
      <c r="D74" s="1">
        <v>11.39531</v>
      </c>
    </row>
    <row r="75" spans="2:4" x14ac:dyDescent="0.3">
      <c r="B75" s="2">
        <v>1429476354628</v>
      </c>
      <c r="C75" s="1">
        <v>1</v>
      </c>
      <c r="D75" s="1">
        <v>11.513960000000001</v>
      </c>
    </row>
    <row r="76" spans="2:4" x14ac:dyDescent="0.3">
      <c r="B76" s="2">
        <v>1429476354645</v>
      </c>
      <c r="C76" s="1">
        <v>1</v>
      </c>
      <c r="D76" s="1">
        <v>11.702540000000001</v>
      </c>
    </row>
    <row r="77" spans="2:4" x14ac:dyDescent="0.3">
      <c r="B77" s="2">
        <v>1429476354660</v>
      </c>
      <c r="C77" s="1">
        <v>1</v>
      </c>
      <c r="D77" s="1">
        <v>11.70618</v>
      </c>
    </row>
    <row r="78" spans="2:4" x14ac:dyDescent="0.3">
      <c r="B78" s="2">
        <v>1429476354685</v>
      </c>
      <c r="C78" s="1">
        <v>1</v>
      </c>
      <c r="D78" s="1">
        <v>11.07324</v>
      </c>
    </row>
    <row r="79" spans="2:4" x14ac:dyDescent="0.3">
      <c r="B79" s="2">
        <v>1429476354700</v>
      </c>
      <c r="C79" s="1">
        <v>1</v>
      </c>
      <c r="D79" s="1">
        <v>10.44008</v>
      </c>
    </row>
    <row r="80" spans="2:4" x14ac:dyDescent="0.3">
      <c r="B80" s="2">
        <v>1429476354728</v>
      </c>
      <c r="C80" s="1">
        <v>1</v>
      </c>
      <c r="D80" s="1">
        <v>9.6371699999999993</v>
      </c>
    </row>
    <row r="81" spans="2:4" x14ac:dyDescent="0.3">
      <c r="B81" s="2">
        <v>1429476354756</v>
      </c>
      <c r="C81" s="1">
        <v>1</v>
      </c>
      <c r="D81" s="1">
        <v>8.7965400000000002</v>
      </c>
    </row>
    <row r="82" spans="2:4" x14ac:dyDescent="0.3">
      <c r="B82" s="2">
        <v>1429476354771</v>
      </c>
      <c r="C82" s="1">
        <v>1</v>
      </c>
      <c r="D82" s="1">
        <v>7.3893199999999997</v>
      </c>
    </row>
    <row r="83" spans="2:4" x14ac:dyDescent="0.3">
      <c r="B83" s="2">
        <v>1429476354798</v>
      </c>
      <c r="C83" s="1">
        <v>1</v>
      </c>
      <c r="D83" s="1">
        <v>7.0174500000000002</v>
      </c>
    </row>
    <row r="84" spans="2:4" x14ac:dyDescent="0.3">
      <c r="B84" s="2">
        <v>1429476354812</v>
      </c>
      <c r="C84" s="1">
        <v>1</v>
      </c>
      <c r="D84" s="1">
        <v>6.8001899999999997</v>
      </c>
    </row>
    <row r="85" spans="2:4" x14ac:dyDescent="0.3">
      <c r="B85" s="2">
        <v>1429476354829</v>
      </c>
      <c r="C85" s="1">
        <v>1</v>
      </c>
      <c r="D85" s="1">
        <v>6.6947299999999998</v>
      </c>
    </row>
    <row r="86" spans="2:4" x14ac:dyDescent="0.3">
      <c r="B86" s="2">
        <v>1429476354843</v>
      </c>
      <c r="C86" s="1">
        <v>1</v>
      </c>
      <c r="D86" s="1">
        <v>6.3868099999999997</v>
      </c>
    </row>
    <row r="87" spans="2:4" x14ac:dyDescent="0.3">
      <c r="B87" s="2">
        <v>1429476354869</v>
      </c>
      <c r="C87" s="1">
        <v>1</v>
      </c>
      <c r="D87" s="1">
        <v>6.1283300000000001</v>
      </c>
    </row>
    <row r="88" spans="2:4" x14ac:dyDescent="0.3">
      <c r="B88" s="2">
        <v>1429476354894</v>
      </c>
      <c r="C88" s="1">
        <v>1</v>
      </c>
      <c r="D88" s="1">
        <v>5.8106499999999999</v>
      </c>
    </row>
    <row r="89" spans="2:4" x14ac:dyDescent="0.3">
      <c r="B89" s="2">
        <v>1429476354918</v>
      </c>
      <c r="C89" s="1">
        <v>1</v>
      </c>
      <c r="D89" s="1">
        <v>5.3203699999999996</v>
      </c>
    </row>
    <row r="90" spans="2:4" x14ac:dyDescent="0.3">
      <c r="B90" s="2">
        <v>1429476354943</v>
      </c>
      <c r="C90" s="1">
        <v>1</v>
      </c>
      <c r="D90" s="1">
        <v>5.3077300000000003</v>
      </c>
    </row>
    <row r="91" spans="2:4" x14ac:dyDescent="0.3">
      <c r="B91" s="2">
        <v>1429476354959</v>
      </c>
      <c r="C91" s="1">
        <v>1</v>
      </c>
      <c r="D91" s="1">
        <v>5.4986100000000002</v>
      </c>
    </row>
    <row r="92" spans="2:4" x14ac:dyDescent="0.3">
      <c r="B92" s="2">
        <v>1429476354980</v>
      </c>
      <c r="C92" s="1">
        <v>1</v>
      </c>
      <c r="D92" s="1">
        <v>5.8040700000000003</v>
      </c>
    </row>
    <row r="93" spans="2:4" x14ac:dyDescent="0.3">
      <c r="B93" s="2">
        <v>1429476355000</v>
      </c>
      <c r="C93" s="1">
        <v>1</v>
      </c>
      <c r="D93" s="1">
        <v>6.6343800000000002</v>
      </c>
    </row>
    <row r="94" spans="2:4" x14ac:dyDescent="0.3">
      <c r="B94" s="2">
        <v>1429476355025</v>
      </c>
      <c r="C94" s="1">
        <v>1</v>
      </c>
      <c r="D94" s="1">
        <v>6.9550700000000001</v>
      </c>
    </row>
    <row r="95" spans="2:4" x14ac:dyDescent="0.3">
      <c r="B95" s="2">
        <v>1429476355053</v>
      </c>
      <c r="C95" s="1">
        <v>1</v>
      </c>
      <c r="D95" s="1">
        <v>7.3795700000000002</v>
      </c>
    </row>
    <row r="96" spans="2:4" x14ac:dyDescent="0.3">
      <c r="B96" s="2">
        <v>1429476355069</v>
      </c>
      <c r="C96" s="1">
        <v>1</v>
      </c>
      <c r="D96" s="1">
        <v>8.1569400000000005</v>
      </c>
    </row>
    <row r="97" spans="2:4" x14ac:dyDescent="0.3">
      <c r="B97" s="2">
        <v>1429476355085</v>
      </c>
      <c r="C97" s="1">
        <v>1</v>
      </c>
      <c r="D97" s="1">
        <v>11.616350000000001</v>
      </c>
    </row>
    <row r="98" spans="2:4" x14ac:dyDescent="0.3">
      <c r="B98" s="2">
        <v>1429476355112</v>
      </c>
      <c r="C98" s="1">
        <v>2</v>
      </c>
      <c r="D98" s="1">
        <v>13.3863</v>
      </c>
    </row>
    <row r="99" spans="2:4" x14ac:dyDescent="0.3">
      <c r="B99" s="2">
        <v>1429476355138</v>
      </c>
      <c r="C99" s="1">
        <v>2</v>
      </c>
      <c r="D99" s="1">
        <v>14.837160000000001</v>
      </c>
    </row>
    <row r="100" spans="2:4" x14ac:dyDescent="0.3">
      <c r="B100" s="2">
        <v>1429476355154</v>
      </c>
      <c r="C100" s="1">
        <v>2</v>
      </c>
      <c r="D100" s="1">
        <v>15.61767</v>
      </c>
    </row>
    <row r="101" spans="2:4" x14ac:dyDescent="0.3">
      <c r="B101" s="2">
        <v>1429476355182</v>
      </c>
      <c r="C101" s="1">
        <v>2</v>
      </c>
      <c r="D101" s="1">
        <v>15.51127</v>
      </c>
    </row>
    <row r="102" spans="2:4" x14ac:dyDescent="0.3">
      <c r="B102" s="2">
        <v>1429476355203</v>
      </c>
      <c r="C102" s="1">
        <v>2</v>
      </c>
      <c r="D102" s="1">
        <v>15.36773</v>
      </c>
    </row>
    <row r="103" spans="2:4" x14ac:dyDescent="0.3">
      <c r="B103" s="2">
        <v>1429476355224</v>
      </c>
      <c r="C103" s="1">
        <v>2</v>
      </c>
      <c r="D103" s="1">
        <v>15.500310000000001</v>
      </c>
    </row>
    <row r="104" spans="2:4" x14ac:dyDescent="0.3">
      <c r="B104" s="2">
        <v>1429476355253</v>
      </c>
      <c r="C104" s="1">
        <v>2</v>
      </c>
      <c r="D104" s="1">
        <v>15.481350000000001</v>
      </c>
    </row>
    <row r="105" spans="2:4" x14ac:dyDescent="0.3">
      <c r="B105" s="2">
        <v>1429476355284</v>
      </c>
      <c r="C105" s="1">
        <v>2</v>
      </c>
      <c r="D105" s="1">
        <v>14.927709999999999</v>
      </c>
    </row>
    <row r="106" spans="2:4" x14ac:dyDescent="0.3">
      <c r="B106" s="2">
        <v>1429476355306</v>
      </c>
      <c r="C106" s="1">
        <v>2</v>
      </c>
      <c r="D106" s="1">
        <v>14.34418</v>
      </c>
    </row>
    <row r="107" spans="2:4" x14ac:dyDescent="0.3">
      <c r="B107" s="2">
        <v>1429476355331</v>
      </c>
      <c r="C107" s="1">
        <v>2</v>
      </c>
      <c r="D107" s="1">
        <v>13.66629</v>
      </c>
    </row>
    <row r="108" spans="2:4" x14ac:dyDescent="0.3">
      <c r="B108" s="2">
        <v>1429476355370</v>
      </c>
      <c r="C108" s="1">
        <v>2</v>
      </c>
      <c r="D108" s="1">
        <v>12.12332</v>
      </c>
    </row>
    <row r="109" spans="2:4" x14ac:dyDescent="0.3">
      <c r="B109" s="2">
        <v>1429476355393</v>
      </c>
      <c r="C109" s="1">
        <v>2</v>
      </c>
      <c r="D109" s="1">
        <v>11.302199999999999</v>
      </c>
    </row>
    <row r="110" spans="2:4" x14ac:dyDescent="0.3">
      <c r="B110" s="2">
        <v>1429476355412</v>
      </c>
      <c r="C110" s="1">
        <v>2</v>
      </c>
      <c r="D110" s="1">
        <v>10.42478</v>
      </c>
    </row>
    <row r="111" spans="2:4" x14ac:dyDescent="0.3">
      <c r="B111" s="2">
        <v>1429476355426</v>
      </c>
      <c r="C111" s="1">
        <v>2</v>
      </c>
      <c r="D111" s="1">
        <v>8.6010200000000001</v>
      </c>
    </row>
    <row r="112" spans="2:4" x14ac:dyDescent="0.3">
      <c r="B112" s="2">
        <v>1429476355451</v>
      </c>
      <c r="C112" s="1">
        <v>2</v>
      </c>
      <c r="D112" s="1">
        <v>7.7586700000000004</v>
      </c>
    </row>
    <row r="113" spans="2:4" x14ac:dyDescent="0.3">
      <c r="B113" s="2">
        <v>1429476355472</v>
      </c>
      <c r="C113" s="1">
        <v>2</v>
      </c>
      <c r="D113" s="1">
        <v>7.2144199999999996</v>
      </c>
    </row>
    <row r="114" spans="2:4" x14ac:dyDescent="0.3">
      <c r="B114" s="2">
        <v>1429476355488</v>
      </c>
      <c r="C114" s="1">
        <v>2</v>
      </c>
      <c r="D114" s="1">
        <v>6.9757100000000003</v>
      </c>
    </row>
    <row r="115" spans="2:4" x14ac:dyDescent="0.3">
      <c r="B115" s="2">
        <v>1429476355503</v>
      </c>
      <c r="C115" s="1">
        <v>2</v>
      </c>
      <c r="D115" s="1">
        <v>6.6727499999999997</v>
      </c>
    </row>
    <row r="116" spans="2:4" x14ac:dyDescent="0.3">
      <c r="B116" s="2">
        <v>1429476355529</v>
      </c>
      <c r="C116" s="1">
        <v>2</v>
      </c>
      <c r="D116" s="1">
        <v>6.5641699999999998</v>
      </c>
    </row>
    <row r="117" spans="2:4" x14ac:dyDescent="0.3">
      <c r="B117" s="2">
        <v>1429476355549</v>
      </c>
      <c r="C117" s="1">
        <v>2</v>
      </c>
      <c r="D117" s="1">
        <v>6.3413000000000004</v>
      </c>
    </row>
    <row r="118" spans="2:4" x14ac:dyDescent="0.3">
      <c r="B118" s="2">
        <v>1429476355562</v>
      </c>
      <c r="C118" s="1">
        <v>2</v>
      </c>
      <c r="D118" s="1">
        <v>5.7939400000000001</v>
      </c>
    </row>
    <row r="119" spans="2:4" x14ac:dyDescent="0.3">
      <c r="B119" s="2">
        <v>1429476355575</v>
      </c>
      <c r="C119" s="1">
        <v>2</v>
      </c>
      <c r="D119" s="1">
        <v>5.5889600000000002</v>
      </c>
    </row>
    <row r="120" spans="2:4" x14ac:dyDescent="0.3">
      <c r="B120" s="2">
        <v>1429476355589</v>
      </c>
      <c r="C120" s="1">
        <v>2</v>
      </c>
      <c r="D120" s="1">
        <v>5.4906300000000003</v>
      </c>
    </row>
    <row r="121" spans="2:4" x14ac:dyDescent="0.3">
      <c r="B121" s="2">
        <v>1429476355613</v>
      </c>
      <c r="C121" s="1">
        <v>2</v>
      </c>
      <c r="D121" s="1">
        <v>5.5587499999999999</v>
      </c>
    </row>
    <row r="122" spans="2:4" x14ac:dyDescent="0.3">
      <c r="B122" s="2">
        <v>1429476355634</v>
      </c>
      <c r="C122" s="1">
        <v>2</v>
      </c>
      <c r="D122" s="1">
        <v>5.8878700000000004</v>
      </c>
    </row>
    <row r="123" spans="2:4" x14ac:dyDescent="0.3">
      <c r="B123" s="2">
        <v>1429476355656</v>
      </c>
      <c r="C123" s="1">
        <v>2</v>
      </c>
      <c r="D123" s="1">
        <v>5.89506</v>
      </c>
    </row>
    <row r="124" spans="2:4" x14ac:dyDescent="0.3">
      <c r="B124" s="2">
        <v>1429476355671</v>
      </c>
      <c r="C124" s="1">
        <v>2</v>
      </c>
      <c r="D124" s="1">
        <v>5.8957300000000004</v>
      </c>
    </row>
    <row r="125" spans="2:4" x14ac:dyDescent="0.3">
      <c r="B125" s="2">
        <v>1429476355701</v>
      </c>
      <c r="C125" s="1">
        <v>2</v>
      </c>
      <c r="D125" s="1">
        <v>5.9290399999999996</v>
      </c>
    </row>
    <row r="126" spans="2:4" x14ac:dyDescent="0.3">
      <c r="B126" s="2">
        <v>1429476355719</v>
      </c>
      <c r="C126" s="1">
        <v>2</v>
      </c>
      <c r="D126" s="1">
        <v>6.8303099999999999</v>
      </c>
    </row>
    <row r="127" spans="2:4" x14ac:dyDescent="0.3">
      <c r="B127" s="2">
        <v>1429476355732</v>
      </c>
      <c r="C127" s="1">
        <v>2</v>
      </c>
      <c r="D127" s="1">
        <v>7.67699</v>
      </c>
    </row>
    <row r="128" spans="2:4" x14ac:dyDescent="0.3">
      <c r="B128" s="2">
        <v>1429476355746</v>
      </c>
      <c r="C128" s="1">
        <v>2</v>
      </c>
      <c r="D128" s="1">
        <v>9.23963</v>
      </c>
    </row>
    <row r="129" spans="2:4" x14ac:dyDescent="0.3">
      <c r="B129" s="2">
        <v>1429476355761</v>
      </c>
      <c r="C129" s="1">
        <v>2</v>
      </c>
      <c r="D129" s="1">
        <v>11.081670000000001</v>
      </c>
    </row>
    <row r="130" spans="2:4" x14ac:dyDescent="0.3">
      <c r="B130" s="2">
        <v>1429476355782</v>
      </c>
      <c r="C130" s="1">
        <v>3</v>
      </c>
      <c r="D130" s="1">
        <v>13.636659999999999</v>
      </c>
    </row>
    <row r="131" spans="2:4" x14ac:dyDescent="0.3">
      <c r="B131" s="2">
        <v>1429476355797</v>
      </c>
      <c r="C131" s="1">
        <v>3</v>
      </c>
      <c r="D131" s="1">
        <v>15.00543</v>
      </c>
    </row>
    <row r="132" spans="2:4" x14ac:dyDescent="0.3">
      <c r="B132" s="2">
        <v>1429476355813</v>
      </c>
      <c r="C132" s="1">
        <v>3</v>
      </c>
      <c r="D132" s="1">
        <v>16.684519999999999</v>
      </c>
    </row>
    <row r="133" spans="2:4" x14ac:dyDescent="0.3">
      <c r="B133" s="2">
        <v>1429476355839</v>
      </c>
      <c r="C133" s="1">
        <v>3</v>
      </c>
      <c r="D133" s="1">
        <v>19.02299</v>
      </c>
    </row>
    <row r="134" spans="2:4" x14ac:dyDescent="0.3">
      <c r="B134" s="2">
        <v>1429476355855</v>
      </c>
      <c r="C134" s="1">
        <v>3</v>
      </c>
      <c r="D134" s="1">
        <v>18.474440000000001</v>
      </c>
    </row>
    <row r="135" spans="2:4" x14ac:dyDescent="0.3">
      <c r="B135" s="2">
        <v>1429476355870</v>
      </c>
      <c r="C135" s="1">
        <v>3</v>
      </c>
      <c r="D135" s="1">
        <v>17.050450000000001</v>
      </c>
    </row>
    <row r="136" spans="2:4" x14ac:dyDescent="0.3">
      <c r="B136" s="2">
        <v>1429476355885</v>
      </c>
      <c r="C136" s="1">
        <v>3</v>
      </c>
      <c r="D136" s="1">
        <v>15.36117</v>
      </c>
    </row>
    <row r="137" spans="2:4" x14ac:dyDescent="0.3">
      <c r="B137" s="2">
        <v>1429476355901</v>
      </c>
      <c r="C137" s="1">
        <v>3</v>
      </c>
      <c r="D137" s="1">
        <v>13.114649999999999</v>
      </c>
    </row>
    <row r="138" spans="2:4" x14ac:dyDescent="0.3">
      <c r="B138" s="2">
        <v>1429476355921</v>
      </c>
      <c r="C138" s="1">
        <v>3</v>
      </c>
      <c r="D138" s="1">
        <v>12.61505</v>
      </c>
    </row>
    <row r="139" spans="2:4" x14ac:dyDescent="0.3">
      <c r="B139" s="2">
        <v>1429476355936</v>
      </c>
      <c r="C139" s="1">
        <v>3</v>
      </c>
      <c r="D139" s="1">
        <v>12.590299999999999</v>
      </c>
    </row>
    <row r="140" spans="2:4" x14ac:dyDescent="0.3">
      <c r="B140" s="2">
        <v>1429476355959</v>
      </c>
      <c r="C140" s="1">
        <v>3</v>
      </c>
      <c r="D140" s="1">
        <v>12.5822</v>
      </c>
    </row>
    <row r="141" spans="2:4" x14ac:dyDescent="0.3">
      <c r="B141" s="2">
        <v>1429476355976</v>
      </c>
      <c r="C141" s="1">
        <v>3</v>
      </c>
      <c r="D141" s="1">
        <v>11.595140000000001</v>
      </c>
    </row>
    <row r="142" spans="2:4" x14ac:dyDescent="0.3">
      <c r="B142" s="2">
        <v>1429476356007</v>
      </c>
      <c r="C142" s="1">
        <v>3</v>
      </c>
      <c r="D142" s="1">
        <v>10.70856</v>
      </c>
    </row>
    <row r="143" spans="2:4" x14ac:dyDescent="0.3">
      <c r="B143" s="2">
        <v>1429476356025</v>
      </c>
      <c r="C143" s="1">
        <v>3</v>
      </c>
      <c r="D143" s="1">
        <v>9.7908500000000007</v>
      </c>
    </row>
    <row r="144" spans="2:4" x14ac:dyDescent="0.3">
      <c r="B144" s="2">
        <v>1429476356040</v>
      </c>
      <c r="C144" s="1">
        <v>3</v>
      </c>
      <c r="D144" s="1">
        <v>8.0449599999999997</v>
      </c>
    </row>
    <row r="145" spans="2:4" x14ac:dyDescent="0.3">
      <c r="B145" s="2">
        <v>1429476356053</v>
      </c>
      <c r="C145" s="1">
        <v>3</v>
      </c>
      <c r="D145" s="1">
        <v>7.1979199999999999</v>
      </c>
    </row>
    <row r="146" spans="2:4" x14ac:dyDescent="0.3">
      <c r="B146" s="2">
        <v>1429476356076</v>
      </c>
      <c r="C146" s="1">
        <v>3</v>
      </c>
      <c r="D146" s="1">
        <v>6.3706300000000002</v>
      </c>
    </row>
    <row r="147" spans="2:4" x14ac:dyDescent="0.3">
      <c r="B147" s="2">
        <v>1429476356090</v>
      </c>
      <c r="C147" s="1">
        <v>3</v>
      </c>
      <c r="D147" s="1">
        <v>5.6542199999999996</v>
      </c>
    </row>
    <row r="148" spans="2:4" x14ac:dyDescent="0.3">
      <c r="B148" s="2">
        <v>1429476356104</v>
      </c>
      <c r="C148" s="1">
        <v>3</v>
      </c>
      <c r="D148" s="1">
        <v>4.99709</v>
      </c>
    </row>
    <row r="149" spans="2:4" x14ac:dyDescent="0.3">
      <c r="B149" s="2">
        <v>1429476356126</v>
      </c>
      <c r="C149" s="1">
        <v>3</v>
      </c>
      <c r="D149" s="1">
        <v>5.06494</v>
      </c>
    </row>
    <row r="150" spans="2:4" x14ac:dyDescent="0.3">
      <c r="B150" s="2">
        <v>1429476356148</v>
      </c>
      <c r="C150" s="1">
        <v>3</v>
      </c>
      <c r="D150" s="1">
        <v>5.0819299999999998</v>
      </c>
    </row>
    <row r="151" spans="2:4" x14ac:dyDescent="0.3">
      <c r="B151" s="2">
        <v>1429476356165</v>
      </c>
      <c r="C151" s="1">
        <v>3</v>
      </c>
      <c r="D151" s="1">
        <v>5.0288599999999999</v>
      </c>
    </row>
    <row r="152" spans="2:4" x14ac:dyDescent="0.3">
      <c r="B152" s="2">
        <v>1429476356192</v>
      </c>
      <c r="C152" s="1">
        <v>3</v>
      </c>
      <c r="D152" s="1">
        <v>4.5225400000000002</v>
      </c>
    </row>
    <row r="153" spans="2:4" x14ac:dyDescent="0.3">
      <c r="B153" s="2">
        <v>1429476356210</v>
      </c>
      <c r="C153" s="1">
        <v>3</v>
      </c>
      <c r="D153" s="1">
        <v>4.3175400000000002</v>
      </c>
    </row>
    <row r="154" spans="2:4" x14ac:dyDescent="0.3">
      <c r="B154" s="2">
        <v>1429476356230</v>
      </c>
      <c r="C154" s="1">
        <v>3</v>
      </c>
      <c r="D154" s="1">
        <v>4.4679599999999997</v>
      </c>
    </row>
    <row r="155" spans="2:4" x14ac:dyDescent="0.3">
      <c r="B155" s="2">
        <v>1429476356250</v>
      </c>
      <c r="C155" s="1">
        <v>3</v>
      </c>
      <c r="D155" s="1">
        <v>4.9661200000000001</v>
      </c>
    </row>
    <row r="156" spans="2:4" x14ac:dyDescent="0.3">
      <c r="B156" s="2">
        <v>1429476356266</v>
      </c>
      <c r="C156" s="1">
        <v>3</v>
      </c>
      <c r="D156" s="1">
        <v>7.0302199999999999</v>
      </c>
    </row>
    <row r="157" spans="2:4" x14ac:dyDescent="0.3">
      <c r="B157" s="2">
        <v>1429476356284</v>
      </c>
      <c r="C157" s="1">
        <v>3</v>
      </c>
      <c r="D157" s="1">
        <v>8.1997800000000005</v>
      </c>
    </row>
    <row r="158" spans="2:4" x14ac:dyDescent="0.3">
      <c r="B158" s="2">
        <v>1429476356313</v>
      </c>
      <c r="C158" s="1">
        <v>3</v>
      </c>
      <c r="D158" s="1">
        <v>9.5420200000000008</v>
      </c>
    </row>
    <row r="159" spans="2:4" x14ac:dyDescent="0.3">
      <c r="B159" s="2">
        <v>1429476356337</v>
      </c>
      <c r="C159" s="1">
        <v>4</v>
      </c>
      <c r="D159" s="1">
        <v>12.11703</v>
      </c>
    </row>
    <row r="160" spans="2:4" x14ac:dyDescent="0.3">
      <c r="B160" s="2">
        <v>1429476356358</v>
      </c>
      <c r="C160" s="1">
        <v>4</v>
      </c>
      <c r="D160" s="1">
        <v>13.86712</v>
      </c>
    </row>
    <row r="161" spans="2:4" x14ac:dyDescent="0.3">
      <c r="B161" s="2">
        <v>1429476356373</v>
      </c>
      <c r="C161" s="1">
        <v>4</v>
      </c>
      <c r="D161" s="1">
        <v>15.702400000000001</v>
      </c>
    </row>
    <row r="162" spans="2:4" x14ac:dyDescent="0.3">
      <c r="B162" s="2">
        <v>1429476356391</v>
      </c>
      <c r="C162" s="1">
        <v>4</v>
      </c>
      <c r="D162" s="1">
        <v>16.538150000000002</v>
      </c>
    </row>
    <row r="163" spans="2:4" x14ac:dyDescent="0.3">
      <c r="B163" s="2">
        <v>1429476356406</v>
      </c>
      <c r="C163" s="1">
        <v>4</v>
      </c>
      <c r="D163" s="1">
        <v>16.895060000000001</v>
      </c>
    </row>
    <row r="164" spans="2:4" x14ac:dyDescent="0.3">
      <c r="B164" s="2">
        <v>1429476356431</v>
      </c>
      <c r="C164" s="1">
        <v>4</v>
      </c>
      <c r="D164" s="1">
        <v>15.883839999999999</v>
      </c>
    </row>
    <row r="165" spans="2:4" x14ac:dyDescent="0.3">
      <c r="B165" s="2">
        <v>1429476356453</v>
      </c>
      <c r="C165" s="1">
        <v>4</v>
      </c>
      <c r="D165" s="1">
        <v>14.570790000000001</v>
      </c>
    </row>
    <row r="166" spans="2:4" x14ac:dyDescent="0.3">
      <c r="B166" s="2">
        <v>1429476356469</v>
      </c>
      <c r="C166" s="1">
        <v>4</v>
      </c>
      <c r="D166" s="1">
        <v>14.445690000000001</v>
      </c>
    </row>
    <row r="167" spans="2:4" x14ac:dyDescent="0.3">
      <c r="B167" s="2">
        <v>1429476356486</v>
      </c>
      <c r="C167" s="1">
        <v>4</v>
      </c>
      <c r="D167" s="1">
        <v>14.963699999999999</v>
      </c>
    </row>
    <row r="168" spans="2:4" x14ac:dyDescent="0.3">
      <c r="B168" s="2">
        <v>1429476356502</v>
      </c>
      <c r="C168" s="1">
        <v>4</v>
      </c>
      <c r="D168" s="1">
        <v>15.04712</v>
      </c>
    </row>
    <row r="169" spans="2:4" x14ac:dyDescent="0.3">
      <c r="B169" s="2">
        <v>1429476356520</v>
      </c>
      <c r="C169" s="1">
        <v>4</v>
      </c>
      <c r="D169" s="1">
        <v>14.608700000000001</v>
      </c>
    </row>
    <row r="170" spans="2:4" x14ac:dyDescent="0.3">
      <c r="B170" s="2">
        <v>1429476356548</v>
      </c>
      <c r="C170" s="1">
        <v>4</v>
      </c>
      <c r="D170" s="1">
        <v>11.90593</v>
      </c>
    </row>
    <row r="171" spans="2:4" x14ac:dyDescent="0.3">
      <c r="B171" s="2">
        <v>1429476356577</v>
      </c>
      <c r="C171" s="1">
        <v>4</v>
      </c>
      <c r="D171" s="1">
        <v>10.23386</v>
      </c>
    </row>
    <row r="172" spans="2:4" x14ac:dyDescent="0.3">
      <c r="B172" s="2">
        <v>1429476356604</v>
      </c>
      <c r="C172" s="1">
        <v>4</v>
      </c>
      <c r="D172" s="1">
        <v>8.8070699999999995</v>
      </c>
    </row>
    <row r="173" spans="2:4" x14ac:dyDescent="0.3">
      <c r="B173" s="2">
        <v>1429476356620</v>
      </c>
      <c r="C173" s="1">
        <v>4</v>
      </c>
      <c r="D173" s="1">
        <v>7.6317500000000003</v>
      </c>
    </row>
    <row r="174" spans="2:4" x14ac:dyDescent="0.3">
      <c r="B174" s="2">
        <v>1429476356640</v>
      </c>
      <c r="C174" s="1">
        <v>4</v>
      </c>
      <c r="D174" s="1">
        <v>6.5113099999999999</v>
      </c>
    </row>
    <row r="175" spans="2:4" x14ac:dyDescent="0.3">
      <c r="B175" s="2">
        <v>1429476356654</v>
      </c>
      <c r="C175" s="1">
        <v>4</v>
      </c>
      <c r="D175" s="1">
        <v>6.3301499999999997</v>
      </c>
    </row>
    <row r="176" spans="2:4" x14ac:dyDescent="0.3">
      <c r="B176" s="2">
        <v>1429476356675</v>
      </c>
      <c r="C176" s="1">
        <v>4</v>
      </c>
      <c r="D176" s="1">
        <v>6.2495500000000002</v>
      </c>
    </row>
    <row r="177" spans="2:4" x14ac:dyDescent="0.3">
      <c r="B177" s="2">
        <v>1429476356694</v>
      </c>
      <c r="C177" s="1">
        <v>4</v>
      </c>
      <c r="D177" s="1">
        <v>6.1718400000000004</v>
      </c>
    </row>
    <row r="178" spans="2:4" x14ac:dyDescent="0.3">
      <c r="B178" s="2">
        <v>1429476356709</v>
      </c>
      <c r="C178" s="1">
        <v>4</v>
      </c>
      <c r="D178" s="1">
        <v>5.94834</v>
      </c>
    </row>
    <row r="179" spans="2:4" x14ac:dyDescent="0.3">
      <c r="B179" s="2">
        <v>1429476356721</v>
      </c>
      <c r="C179" s="1">
        <v>4</v>
      </c>
      <c r="D179" s="1">
        <v>5.8798399999999997</v>
      </c>
    </row>
    <row r="180" spans="2:4" x14ac:dyDescent="0.3">
      <c r="B180" s="2">
        <v>1429476356735</v>
      </c>
      <c r="C180" s="1">
        <v>4</v>
      </c>
      <c r="D180" s="1">
        <v>5.8035899999999998</v>
      </c>
    </row>
    <row r="181" spans="2:4" x14ac:dyDescent="0.3">
      <c r="B181" s="2">
        <v>1429476356748</v>
      </c>
      <c r="C181" s="1">
        <v>4</v>
      </c>
      <c r="D181" s="1">
        <v>5.4834399999999999</v>
      </c>
    </row>
    <row r="182" spans="2:4" x14ac:dyDescent="0.3">
      <c r="B182" s="2">
        <v>1429476356764</v>
      </c>
      <c r="C182" s="1">
        <v>4</v>
      </c>
      <c r="D182" s="1">
        <v>5.4122300000000001</v>
      </c>
    </row>
    <row r="183" spans="2:4" x14ac:dyDescent="0.3">
      <c r="B183" s="2">
        <v>1429476356786</v>
      </c>
      <c r="C183" s="1">
        <v>4</v>
      </c>
      <c r="D183" s="1">
        <v>5.4613100000000001</v>
      </c>
    </row>
    <row r="184" spans="2:4" x14ac:dyDescent="0.3">
      <c r="B184" s="2">
        <v>1429476356801</v>
      </c>
      <c r="C184" s="1">
        <v>4</v>
      </c>
      <c r="D184" s="1">
        <v>6.1192599999999997</v>
      </c>
    </row>
    <row r="185" spans="2:4" x14ac:dyDescent="0.3">
      <c r="B185" s="2">
        <v>1429476356819</v>
      </c>
      <c r="C185" s="1">
        <v>4</v>
      </c>
      <c r="D185" s="1">
        <v>6.5186000000000002</v>
      </c>
    </row>
    <row r="186" spans="2:4" x14ac:dyDescent="0.3">
      <c r="B186" s="2">
        <v>1429476356833</v>
      </c>
      <c r="C186" s="1">
        <v>4</v>
      </c>
      <c r="D186" s="1">
        <v>6.95017</v>
      </c>
    </row>
    <row r="187" spans="2:4" x14ac:dyDescent="0.3">
      <c r="B187" s="2">
        <v>1429476356849</v>
      </c>
      <c r="C187" s="1">
        <v>4</v>
      </c>
      <c r="D187" s="1">
        <v>7.79786</v>
      </c>
    </row>
    <row r="188" spans="2:4" x14ac:dyDescent="0.3">
      <c r="B188" s="2">
        <v>1429476356879</v>
      </c>
      <c r="C188" s="1">
        <v>4</v>
      </c>
      <c r="D188" s="1">
        <v>8.8752600000000008</v>
      </c>
    </row>
    <row r="189" spans="2:4" x14ac:dyDescent="0.3">
      <c r="B189" s="2">
        <v>1429476356893</v>
      </c>
      <c r="C189" s="1">
        <v>4</v>
      </c>
      <c r="D189" s="1">
        <v>11.710839999999999</v>
      </c>
    </row>
    <row r="190" spans="2:4" x14ac:dyDescent="0.3">
      <c r="B190" s="2">
        <v>1429476356919</v>
      </c>
      <c r="C190" s="1">
        <v>5</v>
      </c>
      <c r="D190" s="1">
        <v>12.954050000000001</v>
      </c>
    </row>
    <row r="191" spans="2:4" x14ac:dyDescent="0.3">
      <c r="B191" s="2">
        <v>1429476356937</v>
      </c>
      <c r="C191" s="1">
        <v>5</v>
      </c>
      <c r="D191" s="1">
        <v>14.586169999999999</v>
      </c>
    </row>
    <row r="192" spans="2:4" x14ac:dyDescent="0.3">
      <c r="B192" s="2">
        <v>1429476356953</v>
      </c>
      <c r="C192" s="1">
        <v>5</v>
      </c>
      <c r="D192" s="1">
        <v>16.05227</v>
      </c>
    </row>
    <row r="193" spans="2:4" x14ac:dyDescent="0.3">
      <c r="B193" s="2">
        <v>1429476356986</v>
      </c>
      <c r="C193" s="1">
        <v>5</v>
      </c>
      <c r="D193" s="1">
        <v>15.78248</v>
      </c>
    </row>
    <row r="194" spans="2:4" x14ac:dyDescent="0.3">
      <c r="B194" s="2">
        <v>1429476357002</v>
      </c>
      <c r="C194" s="1">
        <v>5</v>
      </c>
      <c r="D194" s="1">
        <v>15.64612</v>
      </c>
    </row>
    <row r="195" spans="2:4" x14ac:dyDescent="0.3">
      <c r="B195" s="2">
        <v>1429476357020</v>
      </c>
      <c r="C195" s="1">
        <v>5</v>
      </c>
      <c r="D195" s="1">
        <v>15.74661</v>
      </c>
    </row>
    <row r="196" spans="2:4" x14ac:dyDescent="0.3">
      <c r="B196" s="2">
        <v>1429476357035</v>
      </c>
      <c r="C196" s="1">
        <v>5</v>
      </c>
      <c r="D196" s="1">
        <v>14.801640000000001</v>
      </c>
    </row>
    <row r="197" spans="2:4" x14ac:dyDescent="0.3">
      <c r="B197" s="2">
        <v>1429476357049</v>
      </c>
      <c r="C197" s="1">
        <v>5</v>
      </c>
      <c r="D197" s="1">
        <v>14.100770000000001</v>
      </c>
    </row>
    <row r="198" spans="2:4" x14ac:dyDescent="0.3">
      <c r="B198" s="2">
        <v>1429476357078</v>
      </c>
      <c r="C198" s="1">
        <v>5</v>
      </c>
      <c r="D198" s="1">
        <v>13.688040000000001</v>
      </c>
    </row>
    <row r="199" spans="2:4" x14ac:dyDescent="0.3">
      <c r="B199" s="2">
        <v>1429476357093</v>
      </c>
      <c r="C199" s="1">
        <v>5</v>
      </c>
      <c r="D199" s="1">
        <v>13.53781</v>
      </c>
    </row>
    <row r="200" spans="2:4" x14ac:dyDescent="0.3">
      <c r="B200" s="2">
        <v>1429476357107</v>
      </c>
      <c r="C200" s="1">
        <v>5</v>
      </c>
      <c r="D200" s="1">
        <v>13.03928</v>
      </c>
    </row>
    <row r="201" spans="2:4" x14ac:dyDescent="0.3">
      <c r="B201" s="2">
        <v>1429476357122</v>
      </c>
      <c r="C201" s="1">
        <v>5</v>
      </c>
      <c r="D201" s="1">
        <v>12.29383</v>
      </c>
    </row>
    <row r="202" spans="2:4" x14ac:dyDescent="0.3">
      <c r="B202" s="2">
        <v>1429476357139</v>
      </c>
      <c r="C202" s="1">
        <v>5</v>
      </c>
      <c r="D202" s="1">
        <v>11.202959999999999</v>
      </c>
    </row>
    <row r="203" spans="2:4" x14ac:dyDescent="0.3">
      <c r="B203" s="2">
        <v>1429476357172</v>
      </c>
      <c r="C203" s="1">
        <v>5</v>
      </c>
      <c r="D203" s="1">
        <v>9.1268200000000004</v>
      </c>
    </row>
    <row r="204" spans="2:4" x14ac:dyDescent="0.3">
      <c r="B204" s="2">
        <v>1429476357197</v>
      </c>
      <c r="C204" s="1">
        <v>5</v>
      </c>
      <c r="D204" s="1">
        <v>8.3995599999999992</v>
      </c>
    </row>
    <row r="205" spans="2:4" x14ac:dyDescent="0.3">
      <c r="B205" s="2">
        <v>1429476357212</v>
      </c>
      <c r="C205" s="1">
        <v>5</v>
      </c>
      <c r="D205" s="1">
        <v>7.8286899999999999</v>
      </c>
    </row>
    <row r="206" spans="2:4" x14ac:dyDescent="0.3">
      <c r="B206" s="2">
        <v>1429476357226</v>
      </c>
      <c r="C206" s="1">
        <v>5</v>
      </c>
      <c r="D206" s="1">
        <v>7.4156500000000003</v>
      </c>
    </row>
    <row r="207" spans="2:4" x14ac:dyDescent="0.3">
      <c r="B207" s="2">
        <v>1429476357251</v>
      </c>
      <c r="C207" s="1">
        <v>5</v>
      </c>
      <c r="D207" s="1">
        <v>6.5706199999999999</v>
      </c>
    </row>
    <row r="208" spans="2:4" x14ac:dyDescent="0.3">
      <c r="B208" s="2">
        <v>1429476357265</v>
      </c>
      <c r="C208" s="1">
        <v>5</v>
      </c>
      <c r="D208" s="1">
        <v>6.12249</v>
      </c>
    </row>
    <row r="209" spans="2:4" x14ac:dyDescent="0.3">
      <c r="B209" s="2">
        <v>1429476357279</v>
      </c>
      <c r="C209" s="1">
        <v>5</v>
      </c>
      <c r="D209" s="1">
        <v>5.8255600000000003</v>
      </c>
    </row>
    <row r="210" spans="2:4" x14ac:dyDescent="0.3">
      <c r="B210" s="2">
        <v>1429476357302</v>
      </c>
      <c r="C210" s="1">
        <v>5</v>
      </c>
      <c r="D210" s="1">
        <v>5.5812799999999996</v>
      </c>
    </row>
    <row r="211" spans="2:4" x14ac:dyDescent="0.3">
      <c r="B211" s="2">
        <v>1429476357332</v>
      </c>
      <c r="C211" s="1">
        <v>5</v>
      </c>
      <c r="D211" s="1">
        <v>5.3163299999999998</v>
      </c>
    </row>
    <row r="212" spans="2:4" x14ac:dyDescent="0.3">
      <c r="B212" s="2">
        <v>1429476357349</v>
      </c>
      <c r="C212" s="1">
        <v>5</v>
      </c>
      <c r="D212" s="1">
        <v>5.2771699999999999</v>
      </c>
    </row>
    <row r="213" spans="2:4" x14ac:dyDescent="0.3">
      <c r="B213" s="2">
        <v>1429476357364</v>
      </c>
      <c r="C213" s="1">
        <v>5</v>
      </c>
      <c r="D213" s="1">
        <v>5.2614700000000001</v>
      </c>
    </row>
    <row r="214" spans="2:4" x14ac:dyDescent="0.3">
      <c r="B214" s="2">
        <v>1429476357378</v>
      </c>
      <c r="C214" s="1">
        <v>5</v>
      </c>
      <c r="D214" s="1">
        <v>5.4194699999999996</v>
      </c>
    </row>
    <row r="215" spans="2:4" x14ac:dyDescent="0.3">
      <c r="B215" s="2">
        <v>1429476357408</v>
      </c>
      <c r="C215" s="1">
        <v>5</v>
      </c>
      <c r="D215" s="1">
        <v>5.61754</v>
      </c>
    </row>
    <row r="216" spans="2:4" x14ac:dyDescent="0.3">
      <c r="B216" s="2">
        <v>1429476357422</v>
      </c>
      <c r="C216" s="1">
        <v>5</v>
      </c>
      <c r="D216" s="1">
        <v>6.0610400000000002</v>
      </c>
    </row>
    <row r="217" spans="2:4" x14ac:dyDescent="0.3">
      <c r="B217" s="2">
        <v>1429476357449</v>
      </c>
      <c r="C217" s="1">
        <v>5</v>
      </c>
      <c r="D217" s="1">
        <v>6.9222599999999996</v>
      </c>
    </row>
    <row r="218" spans="2:4" x14ac:dyDescent="0.3">
      <c r="B218" s="2">
        <v>1429476357469</v>
      </c>
      <c r="C218" s="1">
        <v>5</v>
      </c>
      <c r="D218" s="1">
        <v>10.5509</v>
      </c>
    </row>
    <row r="219" spans="2:4" x14ac:dyDescent="0.3">
      <c r="B219" s="2">
        <v>1429476357497</v>
      </c>
      <c r="C219" s="1">
        <v>5</v>
      </c>
      <c r="D219" s="1">
        <v>11.92388</v>
      </c>
    </row>
    <row r="220" spans="2:4" x14ac:dyDescent="0.3">
      <c r="B220" s="2">
        <v>1429476357521</v>
      </c>
      <c r="C220" s="1">
        <v>6</v>
      </c>
      <c r="D220" s="1">
        <v>12.80123</v>
      </c>
    </row>
    <row r="221" spans="2:4" x14ac:dyDescent="0.3">
      <c r="B221" s="2">
        <v>1429476357536</v>
      </c>
      <c r="C221" s="1">
        <v>6</v>
      </c>
      <c r="D221" s="1">
        <v>13.6388</v>
      </c>
    </row>
    <row r="222" spans="2:4" x14ac:dyDescent="0.3">
      <c r="B222" s="2">
        <v>1429476357551</v>
      </c>
      <c r="C222" s="1">
        <v>6</v>
      </c>
      <c r="D222" s="1">
        <v>15.35098</v>
      </c>
    </row>
    <row r="223" spans="2:4" x14ac:dyDescent="0.3">
      <c r="B223" s="2">
        <v>1429476357579</v>
      </c>
      <c r="C223" s="1">
        <v>6</v>
      </c>
      <c r="D223" s="1">
        <v>15.726240000000001</v>
      </c>
    </row>
    <row r="224" spans="2:4" x14ac:dyDescent="0.3">
      <c r="B224" s="2">
        <v>1429476357593</v>
      </c>
      <c r="C224" s="1">
        <v>6</v>
      </c>
      <c r="D224" s="1">
        <v>15.43521</v>
      </c>
    </row>
    <row r="225" spans="2:4" x14ac:dyDescent="0.3">
      <c r="B225" s="2">
        <v>1429476357612</v>
      </c>
      <c r="C225" s="1">
        <v>6</v>
      </c>
      <c r="D225" s="1">
        <v>14.717000000000001</v>
      </c>
    </row>
    <row r="226" spans="2:4" x14ac:dyDescent="0.3">
      <c r="B226" s="2">
        <v>1429476357631</v>
      </c>
      <c r="C226" s="1">
        <v>6</v>
      </c>
      <c r="D226" s="1">
        <v>13.798109999999999</v>
      </c>
    </row>
    <row r="227" spans="2:4" x14ac:dyDescent="0.3">
      <c r="B227" s="2">
        <v>1429476357657</v>
      </c>
      <c r="C227" s="1">
        <v>6</v>
      </c>
      <c r="D227" s="1">
        <v>13.84299</v>
      </c>
    </row>
    <row r="228" spans="2:4" x14ac:dyDescent="0.3">
      <c r="B228" s="2">
        <v>1429476357672</v>
      </c>
      <c r="C228" s="1">
        <v>6</v>
      </c>
      <c r="D228" s="1">
        <v>13.85862</v>
      </c>
    </row>
    <row r="229" spans="2:4" x14ac:dyDescent="0.3">
      <c r="B229" s="2">
        <v>1429476357689</v>
      </c>
      <c r="C229" s="1">
        <v>6</v>
      </c>
      <c r="D229" s="1">
        <v>13.64809</v>
      </c>
    </row>
    <row r="230" spans="2:4" x14ac:dyDescent="0.3">
      <c r="B230" s="2">
        <v>1429476357703</v>
      </c>
      <c r="C230" s="1">
        <v>6</v>
      </c>
      <c r="D230" s="1">
        <v>13.03389</v>
      </c>
    </row>
    <row r="231" spans="2:4" x14ac:dyDescent="0.3">
      <c r="B231" s="2">
        <v>1429476357719</v>
      </c>
      <c r="C231" s="1">
        <v>6</v>
      </c>
      <c r="D231" s="1">
        <v>11.872780000000001</v>
      </c>
    </row>
    <row r="232" spans="2:4" x14ac:dyDescent="0.3">
      <c r="B232" s="2">
        <v>1429476357743</v>
      </c>
      <c r="C232" s="1">
        <v>6</v>
      </c>
      <c r="D232" s="1">
        <v>9.2181300000000004</v>
      </c>
    </row>
    <row r="233" spans="2:4" x14ac:dyDescent="0.3">
      <c r="B233" s="2">
        <v>1429476357769</v>
      </c>
      <c r="C233" s="1">
        <v>6</v>
      </c>
      <c r="D233" s="1">
        <v>8.3261699999999994</v>
      </c>
    </row>
    <row r="234" spans="2:4" x14ac:dyDescent="0.3">
      <c r="B234" s="2">
        <v>1429476357781</v>
      </c>
      <c r="C234" s="1">
        <v>6</v>
      </c>
      <c r="D234" s="1">
        <v>7.6834899999999999</v>
      </c>
    </row>
    <row r="235" spans="2:4" x14ac:dyDescent="0.3">
      <c r="B235" s="2">
        <v>1429476357794</v>
      </c>
      <c r="C235" s="1">
        <v>6</v>
      </c>
      <c r="D235" s="1">
        <v>7.3333500000000003</v>
      </c>
    </row>
    <row r="236" spans="2:4" x14ac:dyDescent="0.3">
      <c r="B236" s="2">
        <v>1429476357817</v>
      </c>
      <c r="C236" s="1">
        <v>6</v>
      </c>
      <c r="D236" s="1">
        <v>7.2808700000000002</v>
      </c>
    </row>
    <row r="237" spans="2:4" x14ac:dyDescent="0.3">
      <c r="B237" s="2">
        <v>1429476357831</v>
      </c>
      <c r="C237" s="1">
        <v>6</v>
      </c>
      <c r="D237" s="1">
        <v>7.2224199999999996</v>
      </c>
    </row>
    <row r="238" spans="2:4" x14ac:dyDescent="0.3">
      <c r="B238" s="2">
        <v>1429476357846</v>
      </c>
      <c r="C238" s="1">
        <v>6</v>
      </c>
      <c r="D238" s="1">
        <v>7.0181899999999997</v>
      </c>
    </row>
    <row r="239" spans="2:4" x14ac:dyDescent="0.3">
      <c r="B239" s="2">
        <v>1429476357860</v>
      </c>
      <c r="C239" s="1">
        <v>6</v>
      </c>
      <c r="D239" s="1">
        <v>6.6274600000000001</v>
      </c>
    </row>
    <row r="240" spans="2:4" x14ac:dyDescent="0.3">
      <c r="B240" s="2">
        <v>1429476357885</v>
      </c>
      <c r="C240" s="1">
        <v>6</v>
      </c>
      <c r="D240" s="1">
        <v>5.80999</v>
      </c>
    </row>
    <row r="241" spans="2:4" x14ac:dyDescent="0.3">
      <c r="B241" s="2">
        <v>1429476357899</v>
      </c>
      <c r="C241" s="1">
        <v>6</v>
      </c>
      <c r="D241" s="1">
        <v>5.66404</v>
      </c>
    </row>
    <row r="242" spans="2:4" x14ac:dyDescent="0.3">
      <c r="B242" s="2">
        <v>1429476357914</v>
      </c>
      <c r="C242" s="1">
        <v>6</v>
      </c>
      <c r="D242" s="1">
        <v>5.8049099999999996</v>
      </c>
    </row>
    <row r="243" spans="2:4" x14ac:dyDescent="0.3">
      <c r="B243" s="2">
        <v>1429476357935</v>
      </c>
      <c r="C243" s="1">
        <v>6</v>
      </c>
      <c r="D243" s="1">
        <v>6.0476099999999997</v>
      </c>
    </row>
    <row r="244" spans="2:4" x14ac:dyDescent="0.3">
      <c r="B244" s="2">
        <v>1429476357947</v>
      </c>
      <c r="C244" s="1">
        <v>6</v>
      </c>
      <c r="D244" s="1">
        <v>6.3125200000000001</v>
      </c>
    </row>
    <row r="245" spans="2:4" x14ac:dyDescent="0.3">
      <c r="B245" s="2">
        <v>1429476357961</v>
      </c>
      <c r="C245" s="1">
        <v>6</v>
      </c>
      <c r="D245" s="1">
        <v>6.4674399999999999</v>
      </c>
    </row>
    <row r="246" spans="2:4" x14ac:dyDescent="0.3">
      <c r="B246" s="2">
        <v>1429476357988</v>
      </c>
      <c r="C246" s="1">
        <v>6</v>
      </c>
      <c r="D246" s="1">
        <v>6.78552</v>
      </c>
    </row>
    <row r="247" spans="2:4" x14ac:dyDescent="0.3">
      <c r="B247" s="2">
        <v>1429476358002</v>
      </c>
      <c r="C247" s="1">
        <v>6</v>
      </c>
      <c r="D247" s="1">
        <v>7.3298899999999998</v>
      </c>
    </row>
    <row r="248" spans="2:4" x14ac:dyDescent="0.3">
      <c r="B248" s="2">
        <v>1429476358027</v>
      </c>
      <c r="C248" s="1">
        <v>6</v>
      </c>
      <c r="D248" s="1">
        <v>9.2419600000000006</v>
      </c>
    </row>
    <row r="249" spans="2:4" x14ac:dyDescent="0.3">
      <c r="B249" s="2">
        <v>1429476358040</v>
      </c>
      <c r="C249" s="1">
        <v>6</v>
      </c>
      <c r="D249" s="1">
        <v>10.51623</v>
      </c>
    </row>
    <row r="250" spans="2:4" x14ac:dyDescent="0.3">
      <c r="B250" s="2">
        <v>1429476358066</v>
      </c>
      <c r="C250" s="1">
        <v>6</v>
      </c>
      <c r="D250" s="1">
        <v>11.73645</v>
      </c>
    </row>
    <row r="251" spans="2:4" x14ac:dyDescent="0.3">
      <c r="B251" s="2">
        <v>1429476358087</v>
      </c>
      <c r="C251" s="1">
        <v>7</v>
      </c>
      <c r="D251" s="1">
        <v>14.14728</v>
      </c>
    </row>
    <row r="252" spans="2:4" x14ac:dyDescent="0.3">
      <c r="B252" s="2">
        <v>1429476358112</v>
      </c>
      <c r="C252" s="1">
        <v>7</v>
      </c>
      <c r="D252" s="1">
        <v>16.328109999999999</v>
      </c>
    </row>
    <row r="253" spans="2:4" x14ac:dyDescent="0.3">
      <c r="B253" s="2">
        <v>1429476358127</v>
      </c>
      <c r="C253" s="1">
        <v>7</v>
      </c>
      <c r="D253" s="1">
        <v>18.247640000000001</v>
      </c>
    </row>
    <row r="254" spans="2:4" x14ac:dyDescent="0.3">
      <c r="B254" s="2">
        <v>1429476358155</v>
      </c>
      <c r="C254" s="1">
        <v>7</v>
      </c>
      <c r="D254" s="1">
        <v>18.475909999999999</v>
      </c>
    </row>
    <row r="255" spans="2:4" x14ac:dyDescent="0.3">
      <c r="B255" s="2">
        <v>1429476358178</v>
      </c>
      <c r="C255" s="1">
        <v>7</v>
      </c>
      <c r="D255" s="1">
        <v>14.766080000000001</v>
      </c>
    </row>
    <row r="256" spans="2:4" x14ac:dyDescent="0.3">
      <c r="B256" s="2">
        <v>1429476358211</v>
      </c>
      <c r="C256" s="1">
        <v>7</v>
      </c>
      <c r="D256" s="1">
        <v>12.90668</v>
      </c>
    </row>
    <row r="257" spans="2:4" x14ac:dyDescent="0.3">
      <c r="B257" s="2">
        <v>1429476358225</v>
      </c>
      <c r="C257" s="1">
        <v>7</v>
      </c>
      <c r="D257" s="1">
        <v>11.868169999999999</v>
      </c>
    </row>
    <row r="258" spans="2:4" x14ac:dyDescent="0.3">
      <c r="B258" s="2">
        <v>1429476358239</v>
      </c>
      <c r="C258" s="1">
        <v>7</v>
      </c>
      <c r="D258" s="1">
        <v>11.46984</v>
      </c>
    </row>
    <row r="259" spans="2:4" x14ac:dyDescent="0.3">
      <c r="B259" s="2">
        <v>1429476358264</v>
      </c>
      <c r="C259" s="1">
        <v>7</v>
      </c>
      <c r="D259" s="1">
        <v>11.949780000000001</v>
      </c>
    </row>
    <row r="260" spans="2:4" x14ac:dyDescent="0.3">
      <c r="B260" s="2">
        <v>1429476358287</v>
      </c>
      <c r="C260" s="1">
        <v>8</v>
      </c>
      <c r="D260" s="1">
        <v>12.436769999999999</v>
      </c>
    </row>
    <row r="261" spans="2:4" x14ac:dyDescent="0.3">
      <c r="B261" s="2">
        <v>1429476358309</v>
      </c>
      <c r="C261" s="1">
        <v>8</v>
      </c>
      <c r="D261" s="1">
        <v>12.63016</v>
      </c>
    </row>
    <row r="262" spans="2:4" x14ac:dyDescent="0.3">
      <c r="B262" s="2">
        <v>1429476358333</v>
      </c>
      <c r="C262" s="1">
        <v>8</v>
      </c>
      <c r="D262" s="1">
        <v>11.19378</v>
      </c>
    </row>
    <row r="263" spans="2:4" x14ac:dyDescent="0.3">
      <c r="B263" s="2">
        <v>1429476358348</v>
      </c>
      <c r="C263" s="1">
        <v>8</v>
      </c>
      <c r="D263" s="1">
        <v>10.10125</v>
      </c>
    </row>
    <row r="264" spans="2:4" x14ac:dyDescent="0.3">
      <c r="B264" s="2">
        <v>1429476358365</v>
      </c>
      <c r="C264" s="1">
        <v>8</v>
      </c>
      <c r="D264" s="1">
        <v>9.0005400000000009</v>
      </c>
    </row>
    <row r="265" spans="2:4" x14ac:dyDescent="0.3">
      <c r="B265" s="2">
        <v>1429476358382</v>
      </c>
      <c r="C265" s="1">
        <v>8</v>
      </c>
      <c r="D265" s="1">
        <v>7.9556100000000001</v>
      </c>
    </row>
    <row r="266" spans="2:4" x14ac:dyDescent="0.3">
      <c r="B266" s="2">
        <v>1429476358415</v>
      </c>
      <c r="C266" s="1">
        <v>8</v>
      </c>
      <c r="D266" s="1">
        <v>6.2585600000000001</v>
      </c>
    </row>
    <row r="267" spans="2:4" x14ac:dyDescent="0.3">
      <c r="B267" s="2">
        <v>1429476358430</v>
      </c>
      <c r="C267" s="1">
        <v>8</v>
      </c>
      <c r="D267" s="1">
        <v>5.6662800000000004</v>
      </c>
    </row>
    <row r="268" spans="2:4" x14ac:dyDescent="0.3">
      <c r="B268" s="2">
        <v>1429476358446</v>
      </c>
      <c r="C268" s="1">
        <v>8</v>
      </c>
      <c r="D268" s="1">
        <v>5.1687799999999999</v>
      </c>
    </row>
    <row r="269" spans="2:4" x14ac:dyDescent="0.3">
      <c r="B269" s="2">
        <v>1429476358469</v>
      </c>
      <c r="C269" s="1">
        <v>8</v>
      </c>
      <c r="D269" s="1">
        <v>4.7362299999999999</v>
      </c>
    </row>
    <row r="270" spans="2:4" x14ac:dyDescent="0.3">
      <c r="B270" s="2">
        <v>1429476358487</v>
      </c>
      <c r="C270" s="1">
        <v>8</v>
      </c>
      <c r="D270" s="1">
        <v>4.4241700000000002</v>
      </c>
    </row>
    <row r="271" spans="2:4" x14ac:dyDescent="0.3">
      <c r="B271" s="2">
        <v>1429476358500</v>
      </c>
      <c r="C271" s="1">
        <v>8</v>
      </c>
      <c r="D271" s="1">
        <v>4.5353000000000003</v>
      </c>
    </row>
    <row r="272" spans="2:4" x14ac:dyDescent="0.3">
      <c r="B272" s="2">
        <v>1429476358519</v>
      </c>
      <c r="C272" s="1">
        <v>8</v>
      </c>
      <c r="D272" s="1">
        <v>4.73766</v>
      </c>
    </row>
    <row r="273" spans="2:4" x14ac:dyDescent="0.3">
      <c r="B273" s="2">
        <v>1429476358542</v>
      </c>
      <c r="C273" s="1">
        <v>8</v>
      </c>
      <c r="D273" s="1">
        <v>5.0056700000000003</v>
      </c>
    </row>
    <row r="274" spans="2:4" x14ac:dyDescent="0.3">
      <c r="B274" s="2">
        <v>1429476358559</v>
      </c>
      <c r="C274" s="1">
        <v>8</v>
      </c>
      <c r="D274" s="1">
        <v>5.3513400000000004</v>
      </c>
    </row>
    <row r="275" spans="2:4" x14ac:dyDescent="0.3">
      <c r="B275" s="2">
        <v>1429476358572</v>
      </c>
      <c r="C275" s="1">
        <v>8</v>
      </c>
      <c r="D275" s="1">
        <v>5.7737699999999998</v>
      </c>
    </row>
    <row r="276" spans="2:4" x14ac:dyDescent="0.3">
      <c r="B276" s="2">
        <v>1429476358598</v>
      </c>
      <c r="C276" s="1">
        <v>8</v>
      </c>
      <c r="D276" s="1">
        <v>6.6223700000000001</v>
      </c>
    </row>
    <row r="277" spans="2:4" x14ac:dyDescent="0.3">
      <c r="B277" s="2">
        <v>1429476358611</v>
      </c>
      <c r="C277" s="1">
        <v>8</v>
      </c>
      <c r="D277" s="1">
        <v>9.0496999999999996</v>
      </c>
    </row>
    <row r="278" spans="2:4" x14ac:dyDescent="0.3">
      <c r="B278" s="2">
        <v>1429476358626</v>
      </c>
      <c r="C278" s="1">
        <v>8</v>
      </c>
      <c r="D278" s="1">
        <v>10.29847</v>
      </c>
    </row>
    <row r="279" spans="2:4" x14ac:dyDescent="0.3">
      <c r="B279" s="2">
        <v>1429476358654</v>
      </c>
      <c r="C279" s="1">
        <v>8</v>
      </c>
      <c r="D279" s="1">
        <v>11.27908</v>
      </c>
    </row>
    <row r="280" spans="2:4" x14ac:dyDescent="0.3">
      <c r="B280" s="2">
        <v>1429476358687</v>
      </c>
      <c r="C280" s="1">
        <v>9</v>
      </c>
      <c r="D280" s="1">
        <v>14.337120000000001</v>
      </c>
    </row>
    <row r="281" spans="2:4" x14ac:dyDescent="0.3">
      <c r="B281" s="2">
        <v>1429476358711</v>
      </c>
      <c r="C281" s="1">
        <v>9</v>
      </c>
      <c r="D281" s="1">
        <v>16.098849999999999</v>
      </c>
    </row>
    <row r="282" spans="2:4" x14ac:dyDescent="0.3">
      <c r="B282" s="2">
        <v>1429476358727</v>
      </c>
      <c r="C282" s="1">
        <v>9</v>
      </c>
      <c r="D282" s="1">
        <v>17.248619999999999</v>
      </c>
    </row>
    <row r="283" spans="2:4" x14ac:dyDescent="0.3">
      <c r="B283" s="2">
        <v>1429476358743</v>
      </c>
      <c r="C283" s="1">
        <v>9</v>
      </c>
      <c r="D283" s="1">
        <v>17.38298</v>
      </c>
    </row>
    <row r="284" spans="2:4" x14ac:dyDescent="0.3">
      <c r="B284" s="2">
        <v>1429476358766</v>
      </c>
      <c r="C284" s="1">
        <v>9</v>
      </c>
      <c r="D284" s="1">
        <v>16.257429999999999</v>
      </c>
    </row>
    <row r="285" spans="2:4" x14ac:dyDescent="0.3">
      <c r="B285" s="2">
        <v>1429476358780</v>
      </c>
      <c r="C285" s="1">
        <v>9</v>
      </c>
      <c r="D285" s="1">
        <v>13.278829999999999</v>
      </c>
    </row>
    <row r="286" spans="2:4" x14ac:dyDescent="0.3">
      <c r="B286" s="2">
        <v>1429476358794</v>
      </c>
      <c r="C286" s="1">
        <v>9</v>
      </c>
      <c r="D286" s="1">
        <v>13.05513</v>
      </c>
    </row>
    <row r="287" spans="2:4" x14ac:dyDescent="0.3">
      <c r="B287" s="2">
        <v>1429476358820</v>
      </c>
      <c r="C287" s="1">
        <v>9</v>
      </c>
      <c r="D287" s="1">
        <v>13.410489999999999</v>
      </c>
    </row>
    <row r="288" spans="2:4" x14ac:dyDescent="0.3">
      <c r="B288" s="2">
        <v>1429476358834</v>
      </c>
      <c r="C288" s="1">
        <v>9</v>
      </c>
      <c r="D288" s="1">
        <v>13.79519</v>
      </c>
    </row>
    <row r="289" spans="2:4" x14ac:dyDescent="0.3">
      <c r="B289" s="2">
        <v>1429476358856</v>
      </c>
      <c r="C289" s="1">
        <v>9</v>
      </c>
      <c r="D289" s="1">
        <v>13.35201</v>
      </c>
    </row>
    <row r="290" spans="2:4" x14ac:dyDescent="0.3">
      <c r="B290" s="2">
        <v>1429476358871</v>
      </c>
      <c r="C290" s="1">
        <v>9</v>
      </c>
      <c r="D290" s="1">
        <v>12.36655</v>
      </c>
    </row>
    <row r="291" spans="2:4" x14ac:dyDescent="0.3">
      <c r="B291" s="2">
        <v>1429476358889</v>
      </c>
      <c r="C291" s="1">
        <v>9</v>
      </c>
      <c r="D291" s="1">
        <v>11.07306</v>
      </c>
    </row>
    <row r="292" spans="2:4" x14ac:dyDescent="0.3">
      <c r="B292" s="2">
        <v>1429476358911</v>
      </c>
      <c r="C292" s="1">
        <v>9</v>
      </c>
      <c r="D292" s="1">
        <v>9.0192599999999992</v>
      </c>
    </row>
    <row r="293" spans="2:4" x14ac:dyDescent="0.3">
      <c r="B293" s="2">
        <v>1429476358929</v>
      </c>
      <c r="C293" s="1">
        <v>9</v>
      </c>
      <c r="D293" s="1">
        <v>8.2927099999999996</v>
      </c>
    </row>
    <row r="294" spans="2:4" x14ac:dyDescent="0.3">
      <c r="B294" s="2">
        <v>1429476358963</v>
      </c>
      <c r="C294" s="1">
        <v>9</v>
      </c>
      <c r="D294" s="1">
        <v>7.7153900000000002</v>
      </c>
    </row>
    <row r="295" spans="2:4" x14ac:dyDescent="0.3">
      <c r="B295" s="2">
        <v>1429476358985</v>
      </c>
      <c r="C295" s="1">
        <v>9</v>
      </c>
      <c r="D295" s="1">
        <v>6.91784</v>
      </c>
    </row>
    <row r="296" spans="2:4" x14ac:dyDescent="0.3">
      <c r="B296" s="2">
        <v>1429476359000</v>
      </c>
      <c r="C296" s="1">
        <v>9</v>
      </c>
      <c r="D296" s="1">
        <v>6.65144</v>
      </c>
    </row>
    <row r="297" spans="2:4" x14ac:dyDescent="0.3">
      <c r="B297" s="2">
        <v>1429476359025</v>
      </c>
      <c r="C297" s="1">
        <v>9</v>
      </c>
      <c r="D297" s="1">
        <v>6.4073900000000004</v>
      </c>
    </row>
    <row r="298" spans="2:4" x14ac:dyDescent="0.3">
      <c r="B298" s="2">
        <v>1429476359039</v>
      </c>
      <c r="C298" s="1">
        <v>9</v>
      </c>
      <c r="D298" s="1">
        <v>6.22811</v>
      </c>
    </row>
    <row r="299" spans="2:4" x14ac:dyDescent="0.3">
      <c r="B299" s="2">
        <v>1429476359053</v>
      </c>
      <c r="C299" s="1">
        <v>9</v>
      </c>
      <c r="D299" s="1">
        <v>5.7109699999999997</v>
      </c>
    </row>
    <row r="300" spans="2:4" x14ac:dyDescent="0.3">
      <c r="B300" s="2">
        <v>1429476359076</v>
      </c>
      <c r="C300" s="1">
        <v>9</v>
      </c>
      <c r="D300" s="1">
        <v>5.5027100000000004</v>
      </c>
    </row>
    <row r="301" spans="2:4" x14ac:dyDescent="0.3">
      <c r="B301" s="2">
        <v>1429476359090</v>
      </c>
      <c r="C301" s="1">
        <v>9</v>
      </c>
      <c r="D301" s="1">
        <v>5.5324200000000001</v>
      </c>
    </row>
    <row r="302" spans="2:4" x14ac:dyDescent="0.3">
      <c r="B302" s="2">
        <v>1429476359105</v>
      </c>
      <c r="C302" s="1">
        <v>9</v>
      </c>
      <c r="D302" s="1">
        <v>5.6895300000000004</v>
      </c>
    </row>
    <row r="303" spans="2:4" x14ac:dyDescent="0.3">
      <c r="B303" s="2">
        <v>1429476359127</v>
      </c>
      <c r="C303" s="1">
        <v>9</v>
      </c>
      <c r="D303" s="1">
        <v>6.2585100000000002</v>
      </c>
    </row>
    <row r="304" spans="2:4" x14ac:dyDescent="0.3">
      <c r="B304" s="2">
        <v>1429476359145</v>
      </c>
      <c r="C304" s="1">
        <v>9</v>
      </c>
      <c r="D304" s="1">
        <v>6.5567399999999996</v>
      </c>
    </row>
    <row r="305" spans="2:4" x14ac:dyDescent="0.3">
      <c r="B305" s="2">
        <v>1429476359183</v>
      </c>
      <c r="C305" s="1">
        <v>9</v>
      </c>
      <c r="D305" s="1">
        <v>7.0512499999999996</v>
      </c>
    </row>
    <row r="306" spans="2:4" x14ac:dyDescent="0.3">
      <c r="B306" s="2">
        <v>1429476359200</v>
      </c>
      <c r="C306" s="1">
        <v>9</v>
      </c>
      <c r="D306" s="1">
        <v>7.4340099999999998</v>
      </c>
    </row>
    <row r="307" spans="2:4" x14ac:dyDescent="0.3">
      <c r="B307" s="2">
        <v>1429476359220</v>
      </c>
      <c r="C307" s="1">
        <v>9</v>
      </c>
      <c r="D307" s="1">
        <v>9.0180199999999999</v>
      </c>
    </row>
    <row r="308" spans="2:4" x14ac:dyDescent="0.3">
      <c r="B308" s="2">
        <v>1429476359251</v>
      </c>
      <c r="C308" s="1">
        <v>9</v>
      </c>
      <c r="D308" s="1">
        <v>9.7028999999999996</v>
      </c>
    </row>
    <row r="309" spans="2:4" x14ac:dyDescent="0.3">
      <c r="B309" s="2">
        <v>1429476359265</v>
      </c>
      <c r="C309" s="1">
        <v>9</v>
      </c>
      <c r="D309" s="1">
        <v>10.7951</v>
      </c>
    </row>
    <row r="310" spans="2:4" x14ac:dyDescent="0.3">
      <c r="B310" s="2">
        <v>1429476359287</v>
      </c>
      <c r="C310" s="1">
        <v>10</v>
      </c>
      <c r="D310" s="1">
        <v>14.84548</v>
      </c>
    </row>
    <row r="311" spans="2:4" x14ac:dyDescent="0.3">
      <c r="B311" s="2">
        <v>1429476359318</v>
      </c>
      <c r="C311" s="1">
        <v>10</v>
      </c>
      <c r="D311" s="1">
        <v>15.972239999999999</v>
      </c>
    </row>
    <row r="312" spans="2:4" x14ac:dyDescent="0.3">
      <c r="B312" s="2">
        <v>1429476359334</v>
      </c>
      <c r="C312" s="1">
        <v>10</v>
      </c>
      <c r="D312" s="1">
        <v>15.986330000000001</v>
      </c>
    </row>
    <row r="313" spans="2:4" x14ac:dyDescent="0.3">
      <c r="B313" s="2">
        <v>1429476359349</v>
      </c>
      <c r="C313" s="1">
        <v>10</v>
      </c>
      <c r="D313" s="1">
        <v>15.18918</v>
      </c>
    </row>
    <row r="314" spans="2:4" x14ac:dyDescent="0.3">
      <c r="B314" s="2">
        <v>1429476359364</v>
      </c>
      <c r="C314" s="1">
        <v>10</v>
      </c>
      <c r="D314" s="1">
        <v>13.783899999999999</v>
      </c>
    </row>
    <row r="315" spans="2:4" x14ac:dyDescent="0.3">
      <c r="B315" s="2">
        <v>1429476359390</v>
      </c>
      <c r="C315" s="1">
        <v>10</v>
      </c>
      <c r="D315" s="1">
        <v>13.38298</v>
      </c>
    </row>
    <row r="316" spans="2:4" x14ac:dyDescent="0.3">
      <c r="B316" s="2">
        <v>1429476359408</v>
      </c>
      <c r="C316" s="1">
        <v>10</v>
      </c>
      <c r="D316" s="1">
        <v>12.989330000000001</v>
      </c>
    </row>
    <row r="317" spans="2:4" x14ac:dyDescent="0.3">
      <c r="B317" s="2">
        <v>1429476359424</v>
      </c>
      <c r="C317" s="1">
        <v>10</v>
      </c>
      <c r="D317" s="1">
        <v>12.87317</v>
      </c>
    </row>
    <row r="318" spans="2:4" x14ac:dyDescent="0.3">
      <c r="B318" s="2">
        <v>1429476359457</v>
      </c>
      <c r="C318" s="1">
        <v>10</v>
      </c>
      <c r="D318" s="1">
        <v>13.064819999999999</v>
      </c>
    </row>
    <row r="319" spans="2:4" x14ac:dyDescent="0.3">
      <c r="B319" s="2">
        <v>1429476359471</v>
      </c>
      <c r="C319" s="1">
        <v>10</v>
      </c>
      <c r="D319" s="1">
        <v>13.403879999999999</v>
      </c>
    </row>
    <row r="320" spans="2:4" x14ac:dyDescent="0.3">
      <c r="B320" s="2">
        <v>1429476359489</v>
      </c>
      <c r="C320" s="1">
        <v>10</v>
      </c>
      <c r="D320" s="1">
        <v>13.28876</v>
      </c>
    </row>
    <row r="321" spans="2:4" x14ac:dyDescent="0.3">
      <c r="B321" s="2">
        <v>1429476359506</v>
      </c>
      <c r="C321" s="1">
        <v>10</v>
      </c>
      <c r="D321" s="1">
        <v>12.14592</v>
      </c>
    </row>
    <row r="322" spans="2:4" x14ac:dyDescent="0.3">
      <c r="B322" s="2">
        <v>1429476359531</v>
      </c>
      <c r="C322" s="1">
        <v>10</v>
      </c>
      <c r="D322" s="1">
        <v>11.51233</v>
      </c>
    </row>
    <row r="323" spans="2:4" x14ac:dyDescent="0.3">
      <c r="B323" s="2">
        <v>1429476359546</v>
      </c>
      <c r="C323" s="1">
        <v>10</v>
      </c>
      <c r="D323" s="1">
        <v>10.88711</v>
      </c>
    </row>
    <row r="324" spans="2:4" x14ac:dyDescent="0.3">
      <c r="B324" s="2">
        <v>1429476359559</v>
      </c>
      <c r="C324" s="1">
        <v>10</v>
      </c>
      <c r="D324" s="1">
        <v>10.21636</v>
      </c>
    </row>
    <row r="325" spans="2:4" x14ac:dyDescent="0.3">
      <c r="B325" s="2">
        <v>1429476359586</v>
      </c>
      <c r="C325" s="1">
        <v>10</v>
      </c>
      <c r="D325" s="1">
        <v>8.8461999999999996</v>
      </c>
    </row>
    <row r="326" spans="2:4" x14ac:dyDescent="0.3">
      <c r="B326" s="2">
        <v>1429476359605</v>
      </c>
      <c r="C326" s="1">
        <v>10</v>
      </c>
      <c r="D326" s="1">
        <v>8.11721</v>
      </c>
    </row>
    <row r="327" spans="2:4" x14ac:dyDescent="0.3">
      <c r="B327" s="2">
        <v>1429476359622</v>
      </c>
      <c r="C327" s="1">
        <v>10</v>
      </c>
      <c r="D327" s="1">
        <v>7.3474700000000004</v>
      </c>
    </row>
    <row r="328" spans="2:4" x14ac:dyDescent="0.3">
      <c r="B328" s="2">
        <v>1429476359653</v>
      </c>
      <c r="C328" s="1">
        <v>10</v>
      </c>
      <c r="D328" s="1">
        <v>6.6917200000000001</v>
      </c>
    </row>
    <row r="329" spans="2:4" x14ac:dyDescent="0.3">
      <c r="B329" s="2">
        <v>1429476359669</v>
      </c>
      <c r="C329" s="1">
        <v>10</v>
      </c>
      <c r="D329" s="1">
        <v>5.9793700000000003</v>
      </c>
    </row>
    <row r="330" spans="2:4" x14ac:dyDescent="0.3">
      <c r="B330" s="2">
        <v>1429476359682</v>
      </c>
      <c r="C330" s="1">
        <v>10</v>
      </c>
      <c r="D330" s="1">
        <v>5.8789400000000001</v>
      </c>
    </row>
    <row r="331" spans="2:4" x14ac:dyDescent="0.3">
      <c r="B331" s="2">
        <v>1429476359709</v>
      </c>
      <c r="C331" s="1">
        <v>10</v>
      </c>
      <c r="D331" s="1">
        <v>5.7738399999999999</v>
      </c>
    </row>
    <row r="332" spans="2:4" x14ac:dyDescent="0.3">
      <c r="B332" s="2">
        <v>1429476359723</v>
      </c>
      <c r="C332" s="1">
        <v>10</v>
      </c>
      <c r="D332" s="1">
        <v>5.65428</v>
      </c>
    </row>
    <row r="333" spans="2:4" x14ac:dyDescent="0.3">
      <c r="B333" s="2">
        <v>1429476359739</v>
      </c>
      <c r="C333" s="1">
        <v>10</v>
      </c>
      <c r="D333" s="1">
        <v>5.6619700000000002</v>
      </c>
    </row>
    <row r="334" spans="2:4" x14ac:dyDescent="0.3">
      <c r="B334" s="2">
        <v>1429476359774</v>
      </c>
      <c r="C334" s="1">
        <v>10</v>
      </c>
      <c r="D334" s="1">
        <v>5.7176799999999997</v>
      </c>
    </row>
    <row r="335" spans="2:4" x14ac:dyDescent="0.3">
      <c r="B335" s="2">
        <v>1429476359791</v>
      </c>
      <c r="C335" s="1">
        <v>10</v>
      </c>
      <c r="D335" s="1">
        <v>5.8406399999999996</v>
      </c>
    </row>
    <row r="336" spans="2:4" x14ac:dyDescent="0.3">
      <c r="B336" s="2">
        <v>1429476359808</v>
      </c>
      <c r="C336" s="1">
        <v>10</v>
      </c>
      <c r="D336" s="1">
        <v>6.38239</v>
      </c>
    </row>
    <row r="337" spans="2:4" x14ac:dyDescent="0.3">
      <c r="B337" s="2">
        <v>1429476359840</v>
      </c>
      <c r="C337" s="1">
        <v>10</v>
      </c>
      <c r="D337" s="1">
        <v>6.9507199999999996</v>
      </c>
    </row>
    <row r="338" spans="2:4" x14ac:dyDescent="0.3">
      <c r="B338" s="2">
        <v>1429476359857</v>
      </c>
      <c r="C338" s="1">
        <v>10</v>
      </c>
      <c r="D338" s="1">
        <v>7.6252199999999997</v>
      </c>
    </row>
    <row r="339" spans="2:4" x14ac:dyDescent="0.3">
      <c r="B339" s="2">
        <v>1429476359874</v>
      </c>
      <c r="C339" s="1">
        <v>10</v>
      </c>
      <c r="D339" s="1">
        <v>8.5153800000000004</v>
      </c>
    </row>
    <row r="340" spans="2:4" x14ac:dyDescent="0.3">
      <c r="B340" s="2">
        <v>1429476359907</v>
      </c>
      <c r="C340" s="1">
        <v>10</v>
      </c>
      <c r="D340" s="1">
        <v>9.6631199999999993</v>
      </c>
    </row>
    <row r="341" spans="2:4" x14ac:dyDescent="0.3">
      <c r="B341" s="2">
        <v>1429476359929</v>
      </c>
      <c r="C341" s="1">
        <v>10</v>
      </c>
      <c r="D341" s="1">
        <v>11.251239999999999</v>
      </c>
    </row>
    <row r="342" spans="2:4" x14ac:dyDescent="0.3">
      <c r="B342" s="2">
        <v>1429476359971</v>
      </c>
      <c r="C342" s="1">
        <v>11</v>
      </c>
      <c r="D342" s="1">
        <v>13.52732</v>
      </c>
    </row>
    <row r="343" spans="2:4" x14ac:dyDescent="0.3">
      <c r="B343" s="2">
        <v>1429476359991</v>
      </c>
      <c r="C343" s="1">
        <v>11</v>
      </c>
      <c r="D343" s="1">
        <v>14.90968</v>
      </c>
    </row>
    <row r="344" spans="2:4" x14ac:dyDescent="0.3">
      <c r="B344" s="2">
        <v>1429476360018</v>
      </c>
      <c r="C344" s="1">
        <v>11</v>
      </c>
      <c r="D344" s="1">
        <v>15.95271</v>
      </c>
    </row>
    <row r="345" spans="2:4" x14ac:dyDescent="0.3">
      <c r="B345" s="2">
        <v>1429476360051</v>
      </c>
      <c r="C345" s="1">
        <v>11</v>
      </c>
      <c r="D345" s="1">
        <v>15.13959</v>
      </c>
    </row>
    <row r="346" spans="2:4" x14ac:dyDescent="0.3">
      <c r="B346" s="2">
        <v>1429476360070</v>
      </c>
      <c r="C346" s="1">
        <v>11</v>
      </c>
      <c r="D346" s="1">
        <v>13.71081</v>
      </c>
    </row>
    <row r="347" spans="2:4" x14ac:dyDescent="0.3">
      <c r="B347" s="2">
        <v>1429476360087</v>
      </c>
      <c r="C347" s="1">
        <v>11</v>
      </c>
      <c r="D347" s="1">
        <v>12.23376</v>
      </c>
    </row>
    <row r="348" spans="2:4" x14ac:dyDescent="0.3">
      <c r="B348" s="2">
        <v>1429476360102</v>
      </c>
      <c r="C348" s="1">
        <v>11</v>
      </c>
      <c r="D348" s="1">
        <v>12.753880000000001</v>
      </c>
    </row>
    <row r="349" spans="2:4" x14ac:dyDescent="0.3">
      <c r="B349" s="2">
        <v>1429476360122</v>
      </c>
      <c r="C349" s="1">
        <v>11</v>
      </c>
      <c r="D349" s="1">
        <v>13.28773</v>
      </c>
    </row>
    <row r="350" spans="2:4" x14ac:dyDescent="0.3">
      <c r="B350" s="2">
        <v>1429476360144</v>
      </c>
      <c r="C350" s="1">
        <v>11</v>
      </c>
      <c r="D350" s="1">
        <v>13.50117</v>
      </c>
    </row>
    <row r="351" spans="2:4" x14ac:dyDescent="0.3">
      <c r="B351" s="2">
        <v>1429476360167</v>
      </c>
      <c r="C351" s="1">
        <v>11</v>
      </c>
      <c r="D351" s="1">
        <v>12.75869</v>
      </c>
    </row>
    <row r="352" spans="2:4" x14ac:dyDescent="0.3">
      <c r="B352" s="2">
        <v>1429476360189</v>
      </c>
      <c r="C352" s="1">
        <v>11</v>
      </c>
      <c r="D352" s="1">
        <v>12.006869999999999</v>
      </c>
    </row>
    <row r="353" spans="2:4" x14ac:dyDescent="0.3">
      <c r="B353" s="2">
        <v>1429476360205</v>
      </c>
      <c r="C353" s="1">
        <v>11</v>
      </c>
      <c r="D353" s="1">
        <v>11.2475</v>
      </c>
    </row>
    <row r="354" spans="2:4" x14ac:dyDescent="0.3">
      <c r="B354" s="2">
        <v>1429476360221</v>
      </c>
      <c r="C354" s="1">
        <v>11</v>
      </c>
      <c r="D354" s="1">
        <v>10.760120000000001</v>
      </c>
    </row>
    <row r="355" spans="2:4" x14ac:dyDescent="0.3">
      <c r="B355" s="2">
        <v>1429476360235</v>
      </c>
      <c r="C355" s="1">
        <v>11</v>
      </c>
      <c r="D355" s="1">
        <v>10.26078</v>
      </c>
    </row>
    <row r="356" spans="2:4" x14ac:dyDescent="0.3">
      <c r="B356" s="2">
        <v>1429476360261</v>
      </c>
      <c r="C356" s="1">
        <v>11</v>
      </c>
      <c r="D356" s="1">
        <v>9.9996600000000004</v>
      </c>
    </row>
    <row r="357" spans="2:4" x14ac:dyDescent="0.3">
      <c r="B357" s="2">
        <v>1429476360277</v>
      </c>
      <c r="C357" s="1">
        <v>11</v>
      </c>
      <c r="D357" s="1">
        <v>8.9485499999999991</v>
      </c>
    </row>
    <row r="358" spans="2:4" x14ac:dyDescent="0.3">
      <c r="B358" s="2">
        <v>1429476360297</v>
      </c>
      <c r="C358" s="1">
        <v>11</v>
      </c>
      <c r="D358" s="1">
        <v>8.3977000000000004</v>
      </c>
    </row>
    <row r="359" spans="2:4" x14ac:dyDescent="0.3">
      <c r="B359" s="2">
        <v>1429476360314</v>
      </c>
      <c r="C359" s="1">
        <v>11</v>
      </c>
      <c r="D359" s="1">
        <v>7.9663000000000004</v>
      </c>
    </row>
    <row r="360" spans="2:4" x14ac:dyDescent="0.3">
      <c r="B360" s="2">
        <v>1429476360327</v>
      </c>
      <c r="C360" s="1">
        <v>11</v>
      </c>
      <c r="D360" s="1">
        <v>7.6300800000000004</v>
      </c>
    </row>
    <row r="361" spans="2:4" x14ac:dyDescent="0.3">
      <c r="B361" s="2">
        <v>1429476360341</v>
      </c>
      <c r="C361" s="1">
        <v>11</v>
      </c>
      <c r="D361" s="1">
        <v>7.34396</v>
      </c>
    </row>
    <row r="362" spans="2:4" x14ac:dyDescent="0.3">
      <c r="B362" s="2">
        <v>1429476360366</v>
      </c>
      <c r="C362" s="1">
        <v>11</v>
      </c>
      <c r="D362" s="1">
        <v>7.1523899999999996</v>
      </c>
    </row>
    <row r="363" spans="2:4" x14ac:dyDescent="0.3">
      <c r="B363" s="2">
        <v>1429476360379</v>
      </c>
      <c r="C363" s="1">
        <v>11</v>
      </c>
      <c r="D363" s="1">
        <v>7.2507599999999996</v>
      </c>
    </row>
    <row r="364" spans="2:4" x14ac:dyDescent="0.3">
      <c r="B364" s="2">
        <v>1429476360394</v>
      </c>
      <c r="C364" s="1">
        <v>11</v>
      </c>
      <c r="D364" s="1">
        <v>7.3604099999999999</v>
      </c>
    </row>
    <row r="365" spans="2:4" x14ac:dyDescent="0.3">
      <c r="B365" s="2">
        <v>1429476360408</v>
      </c>
      <c r="C365" s="1">
        <v>11</v>
      </c>
      <c r="D365" s="1">
        <v>7.5351499999999998</v>
      </c>
    </row>
    <row r="366" spans="2:4" x14ac:dyDescent="0.3">
      <c r="B366" s="2">
        <v>1429476360422</v>
      </c>
      <c r="C366" s="1">
        <v>11</v>
      </c>
      <c r="D366" s="1">
        <v>8.1824600000000007</v>
      </c>
    </row>
    <row r="367" spans="2:4" x14ac:dyDescent="0.3">
      <c r="B367" s="2">
        <v>1429476360446</v>
      </c>
      <c r="C367" s="1">
        <v>11</v>
      </c>
      <c r="D367" s="1">
        <v>8.6575399999999991</v>
      </c>
    </row>
    <row r="368" spans="2:4" x14ac:dyDescent="0.3">
      <c r="B368" s="2">
        <v>1429476360464</v>
      </c>
      <c r="C368" s="1">
        <v>11</v>
      </c>
      <c r="D368" s="1">
        <v>9.1688899999999993</v>
      </c>
    </row>
    <row r="369" spans="2:4" x14ac:dyDescent="0.3">
      <c r="B369" s="2">
        <v>1429476360477</v>
      </c>
      <c r="C369" s="1">
        <v>11</v>
      </c>
      <c r="D369" s="1">
        <v>9.7774699999999992</v>
      </c>
    </row>
    <row r="370" spans="2:4" x14ac:dyDescent="0.3">
      <c r="B370" s="2">
        <v>1429476360489</v>
      </c>
      <c r="C370" s="1">
        <v>11</v>
      </c>
      <c r="D370" s="1">
        <v>9.6143599999999996</v>
      </c>
    </row>
    <row r="371" spans="2:4" x14ac:dyDescent="0.3">
      <c r="B371" s="2">
        <v>1429476360511</v>
      </c>
      <c r="C371" s="1">
        <v>11</v>
      </c>
      <c r="D371" s="1">
        <v>9.6178299999999997</v>
      </c>
    </row>
    <row r="372" spans="2:4" x14ac:dyDescent="0.3">
      <c r="B372" s="2">
        <v>1429476360526</v>
      </c>
      <c r="C372" s="1">
        <v>11</v>
      </c>
      <c r="D372" s="1">
        <v>10.258050000000001</v>
      </c>
    </row>
    <row r="373" spans="2:4" x14ac:dyDescent="0.3">
      <c r="B373" s="2">
        <v>1429476360539</v>
      </c>
      <c r="C373" s="1">
        <v>11</v>
      </c>
      <c r="D373" s="1">
        <v>11.63354</v>
      </c>
    </row>
    <row r="374" spans="2:4" x14ac:dyDescent="0.3">
      <c r="B374" s="2">
        <v>1429476360565</v>
      </c>
      <c r="C374" s="1">
        <v>11</v>
      </c>
      <c r="D374" s="1">
        <v>11.369529999999999</v>
      </c>
    </row>
    <row r="375" spans="2:4" x14ac:dyDescent="0.3">
      <c r="B375" s="2">
        <v>1429476360579</v>
      </c>
      <c r="C375" s="1">
        <v>11</v>
      </c>
      <c r="D375" s="1">
        <v>10.729699999999999</v>
      </c>
    </row>
    <row r="376" spans="2:4" x14ac:dyDescent="0.3">
      <c r="B376" s="2">
        <v>1429476360594</v>
      </c>
      <c r="C376" s="1">
        <v>11</v>
      </c>
      <c r="D376" s="1">
        <v>10.04623</v>
      </c>
    </row>
    <row r="377" spans="2:4" x14ac:dyDescent="0.3">
      <c r="B377" s="2">
        <v>1429476360616</v>
      </c>
      <c r="C377" s="1">
        <v>11</v>
      </c>
      <c r="D377" s="1">
        <v>10.492100000000001</v>
      </c>
    </row>
    <row r="378" spans="2:4" x14ac:dyDescent="0.3">
      <c r="B378" s="2">
        <v>1429476360630</v>
      </c>
      <c r="C378" s="1">
        <v>11</v>
      </c>
      <c r="D378" s="1">
        <v>11.22479</v>
      </c>
    </row>
    <row r="379" spans="2:4" x14ac:dyDescent="0.3">
      <c r="B379" s="2">
        <v>1429476360655</v>
      </c>
      <c r="C379" s="1">
        <v>11</v>
      </c>
      <c r="D379" s="1">
        <v>11.71148</v>
      </c>
    </row>
    <row r="380" spans="2:4" x14ac:dyDescent="0.3">
      <c r="B380" s="2">
        <v>1429476360669</v>
      </c>
      <c r="C380" s="1">
        <v>11</v>
      </c>
      <c r="D380" s="1">
        <v>11.126749999999999</v>
      </c>
    </row>
    <row r="381" spans="2:4" x14ac:dyDescent="0.3">
      <c r="B381" s="2">
        <v>1429476360682</v>
      </c>
      <c r="C381" s="1">
        <v>11</v>
      </c>
      <c r="D381" s="1">
        <v>10.315110000000001</v>
      </c>
    </row>
    <row r="382" spans="2:4" x14ac:dyDescent="0.3">
      <c r="B382" s="2">
        <v>1429476360703</v>
      </c>
      <c r="C382" s="1">
        <v>11</v>
      </c>
      <c r="D382" s="1">
        <v>9.4699500000000008</v>
      </c>
    </row>
    <row r="383" spans="2:4" x14ac:dyDescent="0.3">
      <c r="B383" s="2">
        <v>1429476360716</v>
      </c>
      <c r="C383" s="1">
        <v>11</v>
      </c>
      <c r="D383" s="1">
        <v>8.8991600000000002</v>
      </c>
    </row>
    <row r="384" spans="2:4" x14ac:dyDescent="0.3">
      <c r="B384" s="2">
        <v>1429476360740</v>
      </c>
      <c r="C384" s="1">
        <v>11</v>
      </c>
      <c r="D384" s="1">
        <v>8.7055399999999992</v>
      </c>
    </row>
    <row r="385" spans="2:4" x14ac:dyDescent="0.3">
      <c r="B385" s="2">
        <v>1429476360769</v>
      </c>
      <c r="C385" s="1">
        <v>11</v>
      </c>
      <c r="D385" s="1">
        <v>8.9501899999999992</v>
      </c>
    </row>
    <row r="386" spans="2:4" x14ac:dyDescent="0.3">
      <c r="B386" s="2">
        <v>1429476360785</v>
      </c>
      <c r="C386" s="1">
        <v>11</v>
      </c>
      <c r="D386" s="1">
        <v>9.2439800000000005</v>
      </c>
    </row>
    <row r="387" spans="2:4" x14ac:dyDescent="0.3">
      <c r="B387" s="2">
        <v>1429476360812</v>
      </c>
      <c r="C387" s="1">
        <v>11</v>
      </c>
      <c r="D387" s="1">
        <v>9.4987499999999994</v>
      </c>
    </row>
    <row r="388" spans="2:4" x14ac:dyDescent="0.3">
      <c r="B388" s="2">
        <v>1429476360825</v>
      </c>
      <c r="C388" s="1">
        <v>11</v>
      </c>
      <c r="D388" s="1">
        <v>9.5606100000000005</v>
      </c>
    </row>
    <row r="389" spans="2:4" x14ac:dyDescent="0.3">
      <c r="B389" s="2">
        <v>1429476360847</v>
      </c>
      <c r="C389" s="1">
        <v>11</v>
      </c>
      <c r="D389" s="1">
        <v>9.4851899999999993</v>
      </c>
    </row>
    <row r="390" spans="2:4" x14ac:dyDescent="0.3">
      <c r="B390" s="2">
        <v>1429476360863</v>
      </c>
      <c r="C390" s="1">
        <v>11</v>
      </c>
      <c r="D390" s="1">
        <v>9.4896100000000008</v>
      </c>
    </row>
    <row r="391" spans="2:4" x14ac:dyDescent="0.3">
      <c r="B391" s="2">
        <v>1429476360899</v>
      </c>
      <c r="C391" s="1">
        <v>11</v>
      </c>
      <c r="D391" s="1">
        <v>9.9860199999999999</v>
      </c>
    </row>
    <row r="392" spans="2:4" x14ac:dyDescent="0.3">
      <c r="B392" s="2">
        <v>1429476360912</v>
      </c>
      <c r="C392" s="1">
        <v>11</v>
      </c>
      <c r="D392" s="1">
        <v>10.28102</v>
      </c>
    </row>
    <row r="393" spans="2:4" x14ac:dyDescent="0.3">
      <c r="B393" s="2">
        <v>1429476360936</v>
      </c>
      <c r="C393" s="1">
        <v>11</v>
      </c>
      <c r="D393" s="1">
        <v>10.532069999999999</v>
      </c>
    </row>
    <row r="394" spans="2:4" x14ac:dyDescent="0.3">
      <c r="B394" s="2">
        <v>1429476360952</v>
      </c>
      <c r="C394" s="1">
        <v>11</v>
      </c>
      <c r="D394" s="1">
        <v>10.670719999999999</v>
      </c>
    </row>
    <row r="395" spans="2:4" x14ac:dyDescent="0.3">
      <c r="B395" s="2">
        <v>1429476360977</v>
      </c>
      <c r="C395" s="1">
        <v>11</v>
      </c>
      <c r="D395" s="1">
        <v>10.54161</v>
      </c>
    </row>
    <row r="396" spans="2:4" x14ac:dyDescent="0.3">
      <c r="B396" s="2">
        <v>1429476360991</v>
      </c>
      <c r="C396" s="1">
        <v>11</v>
      </c>
      <c r="D396" s="1">
        <v>10.335470000000001</v>
      </c>
    </row>
    <row r="397" spans="2:4" x14ac:dyDescent="0.3">
      <c r="B397" s="2">
        <v>1429476361005</v>
      </c>
      <c r="C397" s="1">
        <v>11</v>
      </c>
      <c r="D397" s="1">
        <v>10.05547</v>
      </c>
    </row>
    <row r="398" spans="2:4" x14ac:dyDescent="0.3">
      <c r="B398" s="2">
        <v>1429476361031</v>
      </c>
      <c r="C398" s="1">
        <v>11</v>
      </c>
      <c r="D398" s="1">
        <v>9.7827400000000004</v>
      </c>
    </row>
    <row r="399" spans="2:4" x14ac:dyDescent="0.3">
      <c r="B399" s="2">
        <v>1429476361052</v>
      </c>
      <c r="C399" s="1">
        <v>11</v>
      </c>
      <c r="D399" s="1">
        <v>9.5228800000000007</v>
      </c>
    </row>
    <row r="400" spans="2:4" x14ac:dyDescent="0.3">
      <c r="B400" s="2">
        <v>1429476361079</v>
      </c>
      <c r="C400" s="1">
        <v>11</v>
      </c>
      <c r="D400" s="1">
        <v>9.5363900000000008</v>
      </c>
    </row>
    <row r="401" spans="2:4" x14ac:dyDescent="0.3">
      <c r="B401" s="2">
        <v>1429476361092</v>
      </c>
      <c r="C401" s="1">
        <v>11</v>
      </c>
      <c r="D401" s="1">
        <v>9.6391100000000005</v>
      </c>
    </row>
    <row r="402" spans="2:4" x14ac:dyDescent="0.3">
      <c r="B402" s="2">
        <v>1429476361117</v>
      </c>
      <c r="C402" s="1">
        <v>11</v>
      </c>
      <c r="D402" s="1">
        <v>9.7261500000000005</v>
      </c>
    </row>
    <row r="403" spans="2:4" x14ac:dyDescent="0.3">
      <c r="B403" s="2">
        <v>1429476361132</v>
      </c>
      <c r="C403" s="1">
        <v>11</v>
      </c>
      <c r="D403" s="1">
        <v>9.7138899999999992</v>
      </c>
    </row>
    <row r="404" spans="2:4" x14ac:dyDescent="0.3">
      <c r="B404" s="2">
        <v>1429476361148</v>
      </c>
      <c r="C404" s="1">
        <v>11</v>
      </c>
      <c r="D404" s="1">
        <v>9.6909200000000002</v>
      </c>
    </row>
    <row r="405" spans="2:4" x14ac:dyDescent="0.3">
      <c r="B405" s="2">
        <v>1429476361179</v>
      </c>
      <c r="C405" s="1">
        <v>11</v>
      </c>
      <c r="D405" s="1">
        <v>9.7489000000000008</v>
      </c>
    </row>
    <row r="406" spans="2:4" x14ac:dyDescent="0.3">
      <c r="B406" s="2">
        <v>1429476361198</v>
      </c>
      <c r="C406" s="1">
        <v>11</v>
      </c>
      <c r="D406" s="1">
        <v>9.8768100000000008</v>
      </c>
    </row>
    <row r="407" spans="2:4" x14ac:dyDescent="0.3">
      <c r="B407" s="2">
        <v>1429476361215</v>
      </c>
      <c r="C407" s="1">
        <v>11</v>
      </c>
      <c r="D407" s="1">
        <v>10.01892</v>
      </c>
    </row>
    <row r="408" spans="2:4" x14ac:dyDescent="0.3">
      <c r="B408" s="2">
        <v>1429476361235</v>
      </c>
      <c r="C408" s="1">
        <v>11</v>
      </c>
      <c r="D408" s="1">
        <v>10.012700000000001</v>
      </c>
    </row>
    <row r="409" spans="2:4" x14ac:dyDescent="0.3">
      <c r="B409" s="2">
        <v>1429476361258</v>
      </c>
      <c r="C409" s="1">
        <v>11</v>
      </c>
      <c r="D409" s="1">
        <v>9.9709599999999998</v>
      </c>
    </row>
    <row r="410" spans="2:4" x14ac:dyDescent="0.3">
      <c r="B410" s="2">
        <v>1429476361273</v>
      </c>
      <c r="C410" s="1">
        <v>11</v>
      </c>
      <c r="D410" s="1">
        <v>9.9509100000000004</v>
      </c>
    </row>
    <row r="411" spans="2:4" x14ac:dyDescent="0.3">
      <c r="B411" s="2">
        <v>1429476361300</v>
      </c>
      <c r="C411" s="1">
        <v>11</v>
      </c>
      <c r="D411" s="1">
        <v>9.94618</v>
      </c>
    </row>
    <row r="412" spans="2:4" x14ac:dyDescent="0.3">
      <c r="B412" s="2">
        <v>1429476361314</v>
      </c>
      <c r="C412" s="1">
        <v>11</v>
      </c>
      <c r="D412" s="1">
        <v>9.93065</v>
      </c>
    </row>
    <row r="413" spans="2:4" x14ac:dyDescent="0.3">
      <c r="B413" s="2">
        <v>1429476361329</v>
      </c>
      <c r="C413" s="1">
        <v>11</v>
      </c>
      <c r="D413" s="1">
        <v>9.9193599999999993</v>
      </c>
    </row>
    <row r="414" spans="2:4" x14ac:dyDescent="0.3">
      <c r="B414" s="2">
        <v>1429476361357</v>
      </c>
      <c r="C414" s="1">
        <v>11</v>
      </c>
      <c r="D414" s="1">
        <v>9.8596000000000004</v>
      </c>
    </row>
    <row r="415" spans="2:4" x14ac:dyDescent="0.3">
      <c r="B415" s="2">
        <v>1429476361370</v>
      </c>
      <c r="C415" s="1">
        <v>11</v>
      </c>
      <c r="D415" s="1">
        <v>9.8757900000000003</v>
      </c>
    </row>
    <row r="416" spans="2:4" x14ac:dyDescent="0.3">
      <c r="B416" s="2">
        <v>1429476361391</v>
      </c>
      <c r="C416" s="1">
        <v>11</v>
      </c>
      <c r="D416" s="1">
        <v>9.8375800000000009</v>
      </c>
    </row>
    <row r="417" spans="2:4" x14ac:dyDescent="0.3">
      <c r="B417" s="2">
        <v>1429476361409</v>
      </c>
      <c r="C417" s="1">
        <v>11</v>
      </c>
      <c r="D417" s="1">
        <v>9.8438999999999997</v>
      </c>
    </row>
    <row r="418" spans="2:4" x14ac:dyDescent="0.3">
      <c r="B418" s="2">
        <v>1429476361430</v>
      </c>
      <c r="C418" s="1">
        <v>11</v>
      </c>
      <c r="D418" s="1">
        <v>9.7942099999999996</v>
      </c>
    </row>
    <row r="419" spans="2:4" x14ac:dyDescent="0.3">
      <c r="B419" s="2">
        <v>1429476361455</v>
      </c>
      <c r="C419" s="1">
        <v>11</v>
      </c>
      <c r="D419" s="1">
        <v>9.7189099999999993</v>
      </c>
    </row>
    <row r="420" spans="2:4" x14ac:dyDescent="0.3">
      <c r="B420" s="2">
        <v>1429476361472</v>
      </c>
      <c r="C420" s="1">
        <v>11</v>
      </c>
      <c r="D420" s="1">
        <v>9.7582799999999992</v>
      </c>
    </row>
    <row r="421" spans="2:4" x14ac:dyDescent="0.3">
      <c r="B421" s="2">
        <v>1429476361500</v>
      </c>
      <c r="C421" s="1">
        <v>11</v>
      </c>
      <c r="D421" s="1">
        <v>9.8688599999999997</v>
      </c>
    </row>
    <row r="422" spans="2:4" x14ac:dyDescent="0.3">
      <c r="B422" s="2">
        <v>1429476361519</v>
      </c>
      <c r="C422" s="1">
        <v>11</v>
      </c>
      <c r="D422" s="1">
        <v>9.8952899999999993</v>
      </c>
    </row>
    <row r="423" spans="2:4" x14ac:dyDescent="0.3">
      <c r="B423" s="2">
        <v>1429476361541</v>
      </c>
      <c r="C423" s="1">
        <v>11</v>
      </c>
      <c r="D423" s="1">
        <v>9.8524499999999993</v>
      </c>
    </row>
    <row r="424" spans="2:4" x14ac:dyDescent="0.3">
      <c r="B424" s="2">
        <v>1429476361559</v>
      </c>
      <c r="C424" s="1">
        <v>11</v>
      </c>
      <c r="D424" s="1">
        <v>9.7495200000000004</v>
      </c>
    </row>
    <row r="425" spans="2:4" x14ac:dyDescent="0.3">
      <c r="B425" s="2">
        <v>1429476361571</v>
      </c>
      <c r="C425" s="1">
        <v>11</v>
      </c>
      <c r="D425" s="1">
        <v>9.7502300000000002</v>
      </c>
    </row>
    <row r="426" spans="2:4" x14ac:dyDescent="0.3">
      <c r="B426" s="2">
        <v>1429476361597</v>
      </c>
      <c r="C426" s="1">
        <v>11</v>
      </c>
      <c r="D426" s="1">
        <v>9.8406099999999999</v>
      </c>
    </row>
    <row r="427" spans="2:4" x14ac:dyDescent="0.3">
      <c r="B427" s="2">
        <v>1429476361611</v>
      </c>
      <c r="C427" s="1">
        <v>11</v>
      </c>
      <c r="D427" s="1">
        <v>9.9081100000000006</v>
      </c>
    </row>
    <row r="428" spans="2:4" x14ac:dyDescent="0.3">
      <c r="B428" s="2">
        <v>1429476361637</v>
      </c>
      <c r="C428" s="1">
        <v>11</v>
      </c>
      <c r="D428" s="1">
        <v>9.8656199999999998</v>
      </c>
    </row>
    <row r="429" spans="2:4" x14ac:dyDescent="0.3">
      <c r="B429" s="2">
        <v>1429476361650</v>
      </c>
      <c r="C429" s="1">
        <v>11</v>
      </c>
      <c r="D429" s="1">
        <v>9.8484700000000007</v>
      </c>
    </row>
    <row r="430" spans="2:4" x14ac:dyDescent="0.3">
      <c r="B430" s="2">
        <v>1429476361675</v>
      </c>
      <c r="C430" s="1">
        <v>11</v>
      </c>
      <c r="D430" s="1">
        <v>9.83521</v>
      </c>
    </row>
    <row r="431" spans="2:4" x14ac:dyDescent="0.3">
      <c r="B431" s="2">
        <v>1429476361689</v>
      </c>
      <c r="C431" s="1">
        <v>11</v>
      </c>
      <c r="D431" s="1">
        <v>9.8662600000000005</v>
      </c>
    </row>
    <row r="432" spans="2:4" x14ac:dyDescent="0.3">
      <c r="B432" s="2">
        <v>1429476361715</v>
      </c>
      <c r="C432" s="1">
        <v>11</v>
      </c>
      <c r="D432" s="1">
        <v>9.8691200000000006</v>
      </c>
    </row>
    <row r="433" spans="2:4" x14ac:dyDescent="0.3">
      <c r="B433" s="2">
        <v>1429476361729</v>
      </c>
      <c r="C433" s="1">
        <v>11</v>
      </c>
      <c r="D433" s="1">
        <v>9.8103400000000001</v>
      </c>
    </row>
    <row r="434" spans="2:4" x14ac:dyDescent="0.3">
      <c r="B434" s="2">
        <v>1429476361754</v>
      </c>
      <c r="C434" s="1">
        <v>11</v>
      </c>
      <c r="D434" s="1">
        <v>9.8920399999999997</v>
      </c>
    </row>
    <row r="435" spans="2:4" x14ac:dyDescent="0.3">
      <c r="B435" s="2">
        <v>1429476361768</v>
      </c>
      <c r="C435" s="1">
        <v>11</v>
      </c>
      <c r="D435" s="1">
        <v>9.8119099999999992</v>
      </c>
    </row>
    <row r="436" spans="2:4" x14ac:dyDescent="0.3">
      <c r="B436" s="2">
        <v>1429476361797</v>
      </c>
      <c r="C436" s="1">
        <v>11</v>
      </c>
      <c r="D436" s="1">
        <v>9.8623999999999992</v>
      </c>
    </row>
    <row r="437" spans="2:4" x14ac:dyDescent="0.3">
      <c r="B437" s="2">
        <v>1429476361815</v>
      </c>
      <c r="C437" s="1">
        <v>11</v>
      </c>
      <c r="D437" s="1">
        <v>9.8957700000000006</v>
      </c>
    </row>
    <row r="438" spans="2:4" x14ac:dyDescent="0.3">
      <c r="B438" s="2">
        <v>1429476361844</v>
      </c>
      <c r="C438" s="1">
        <v>11</v>
      </c>
      <c r="D438" s="1">
        <v>9.9039800000000007</v>
      </c>
    </row>
    <row r="439" spans="2:4" x14ac:dyDescent="0.3">
      <c r="B439" s="2">
        <v>1429476361859</v>
      </c>
      <c r="C439" s="1">
        <v>11</v>
      </c>
      <c r="D439" s="1">
        <v>9.9289500000000004</v>
      </c>
    </row>
    <row r="440" spans="2:4" x14ac:dyDescent="0.3">
      <c r="B440" s="2">
        <v>1429476361884</v>
      </c>
      <c r="C440" s="1">
        <v>11</v>
      </c>
      <c r="D440" s="1">
        <v>9.8694299999999995</v>
      </c>
    </row>
    <row r="441" spans="2:4" x14ac:dyDescent="0.3">
      <c r="B441" s="2">
        <v>1429476361899</v>
      </c>
      <c r="C441" s="1">
        <v>11</v>
      </c>
      <c r="D441" s="1">
        <v>9.6797599999999999</v>
      </c>
    </row>
    <row r="442" spans="2:4" x14ac:dyDescent="0.3">
      <c r="B442" s="2">
        <v>1429476361925</v>
      </c>
      <c r="C442" s="1">
        <v>11</v>
      </c>
      <c r="D442" s="1">
        <v>9.6489799999999999</v>
      </c>
    </row>
    <row r="443" spans="2:4" x14ac:dyDescent="0.3">
      <c r="B443" s="2">
        <v>1429476361939</v>
      </c>
      <c r="C443" s="1">
        <v>11</v>
      </c>
      <c r="D443" s="1">
        <v>9.5587400000000002</v>
      </c>
    </row>
    <row r="444" spans="2:4" x14ac:dyDescent="0.3">
      <c r="B444" s="2">
        <v>1429476361953</v>
      </c>
      <c r="C444" s="1">
        <v>11</v>
      </c>
      <c r="D444" s="1">
        <v>8.3596599999999999</v>
      </c>
    </row>
    <row r="445" spans="2:4" x14ac:dyDescent="0.3">
      <c r="B445" s="2">
        <v>1429476361982</v>
      </c>
      <c r="C445" s="1">
        <v>11</v>
      </c>
      <c r="D445" s="1">
        <v>8.7099700000000002</v>
      </c>
    </row>
    <row r="446" spans="2:4" x14ac:dyDescent="0.3">
      <c r="B446" s="2">
        <v>1429476361997</v>
      </c>
      <c r="C446" s="1">
        <v>11</v>
      </c>
      <c r="D446" s="1">
        <v>9.3489500000000003</v>
      </c>
    </row>
    <row r="447" spans="2:4" x14ac:dyDescent="0.3">
      <c r="B447" s="2">
        <v>1429476362024</v>
      </c>
      <c r="C447" s="1">
        <v>11</v>
      </c>
      <c r="D447" s="1">
        <v>9.6696600000000004</v>
      </c>
    </row>
    <row r="448" spans="2:4" x14ac:dyDescent="0.3">
      <c r="B448" s="2">
        <v>1429476362040</v>
      </c>
      <c r="C448" s="1">
        <v>11</v>
      </c>
      <c r="D448" s="1">
        <v>11.01685</v>
      </c>
    </row>
    <row r="449" spans="2:4" x14ac:dyDescent="0.3">
      <c r="B449" s="2">
        <v>1429476362069</v>
      </c>
      <c r="C449" s="1">
        <v>11</v>
      </c>
      <c r="D449" s="1">
        <v>11.221019999999999</v>
      </c>
    </row>
    <row r="450" spans="2:4" x14ac:dyDescent="0.3">
      <c r="B450" s="2">
        <v>1429476362084</v>
      </c>
      <c r="C450" s="1">
        <v>11</v>
      </c>
      <c r="D450" s="1">
        <v>10.8475</v>
      </c>
    </row>
    <row r="451" spans="2:4" x14ac:dyDescent="0.3">
      <c r="B451" s="2">
        <v>1429476362095</v>
      </c>
      <c r="C451" s="1">
        <v>11</v>
      </c>
      <c r="D451" s="1">
        <v>10.41132</v>
      </c>
    </row>
    <row r="452" spans="2:4" x14ac:dyDescent="0.3">
      <c r="B452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5"/>
  <sheetViews>
    <sheetView workbookViewId="0">
      <selection activeCell="I390" sqref="I390"/>
    </sheetView>
  </sheetViews>
  <sheetFormatPr defaultRowHeight="14.4" x14ac:dyDescent="0.3"/>
  <cols>
    <col min="2" max="2" width="17.88671875" style="2" customWidth="1"/>
    <col min="5" max="5" width="0" hidden="1" customWidth="1"/>
  </cols>
  <sheetData>
    <row r="2" spans="1:8" x14ac:dyDescent="0.3">
      <c r="A2">
        <v>1</v>
      </c>
      <c r="B2" s="2">
        <v>1429477435421</v>
      </c>
      <c r="C2" s="1">
        <v>0</v>
      </c>
      <c r="D2" s="1">
        <v>8.8635400000000004</v>
      </c>
      <c r="E2" s="4">
        <f>+D2</f>
        <v>8.8635400000000004</v>
      </c>
    </row>
    <row r="3" spans="1:8" x14ac:dyDescent="0.3">
      <c r="A3">
        <v>2</v>
      </c>
      <c r="B3" s="2">
        <v>1429477435447</v>
      </c>
      <c r="C3" s="1">
        <v>0</v>
      </c>
      <c r="D3" s="1">
        <v>8.8866399999999999</v>
      </c>
      <c r="E3" s="4">
        <f>+D3</f>
        <v>8.8866399999999999</v>
      </c>
      <c r="F3">
        <f>+D3-D2</f>
        <v>2.3099999999999454E-2</v>
      </c>
      <c r="G3">
        <f>SIGN(F3)</f>
        <v>1</v>
      </c>
    </row>
    <row r="4" spans="1:8" x14ac:dyDescent="0.3">
      <c r="A4">
        <v>3</v>
      </c>
      <c r="B4" s="2">
        <v>1429477435462</v>
      </c>
      <c r="C4" s="1">
        <v>0</v>
      </c>
      <c r="D4" s="1">
        <v>8.9747800000000009</v>
      </c>
      <c r="E4" s="4">
        <f t="shared" ref="E4:E66" si="0">+D4</f>
        <v>8.9747800000000009</v>
      </c>
      <c r="F4">
        <f t="shared" ref="F4:F67" si="1">+D4-D3</f>
        <v>8.8140000000000995E-2</v>
      </c>
      <c r="G4">
        <f t="shared" ref="G4:G67" si="2">SIGN(F4)</f>
        <v>1</v>
      </c>
      <c r="H4">
        <f>+G4-G3</f>
        <v>0</v>
      </c>
    </row>
    <row r="5" spans="1:8" x14ac:dyDescent="0.3">
      <c r="A5">
        <v>4</v>
      </c>
      <c r="B5" s="2">
        <v>1429477435477</v>
      </c>
      <c r="C5" s="1">
        <v>0</v>
      </c>
      <c r="D5" s="1">
        <v>9.1218299999999992</v>
      </c>
      <c r="E5" s="4">
        <f t="shared" si="0"/>
        <v>9.1218299999999992</v>
      </c>
      <c r="F5">
        <f t="shared" si="1"/>
        <v>0.14704999999999835</v>
      </c>
      <c r="G5">
        <f t="shared" si="2"/>
        <v>1</v>
      </c>
      <c r="H5">
        <f t="shared" ref="H5:H68" si="3">+G5-G4</f>
        <v>0</v>
      </c>
    </row>
    <row r="6" spans="1:8" x14ac:dyDescent="0.3">
      <c r="A6">
        <v>5</v>
      </c>
      <c r="B6" s="2">
        <v>1429477435493</v>
      </c>
      <c r="C6" s="1">
        <v>0</v>
      </c>
      <c r="D6" s="1">
        <v>9.0789200000000001</v>
      </c>
      <c r="E6" s="4">
        <f t="shared" si="0"/>
        <v>9.0789200000000001</v>
      </c>
      <c r="F6">
        <f t="shared" si="1"/>
        <v>-4.2909999999999116E-2</v>
      </c>
      <c r="G6">
        <f t="shared" si="2"/>
        <v>-1</v>
      </c>
      <c r="H6">
        <f t="shared" si="3"/>
        <v>-2</v>
      </c>
    </row>
    <row r="7" spans="1:8" x14ac:dyDescent="0.3">
      <c r="A7">
        <v>6</v>
      </c>
      <c r="B7" s="2">
        <v>1429477435514</v>
      </c>
      <c r="C7" s="1">
        <v>0</v>
      </c>
      <c r="D7" s="1">
        <v>9.0273500000000002</v>
      </c>
      <c r="E7" s="4">
        <f t="shared" si="0"/>
        <v>9.0273500000000002</v>
      </c>
      <c r="F7">
        <f t="shared" si="1"/>
        <v>-5.1569999999999894E-2</v>
      </c>
      <c r="G7">
        <f t="shared" si="2"/>
        <v>-1</v>
      </c>
      <c r="H7">
        <f t="shared" si="3"/>
        <v>0</v>
      </c>
    </row>
    <row r="8" spans="1:8" x14ac:dyDescent="0.3">
      <c r="A8">
        <v>7</v>
      </c>
      <c r="B8" s="2">
        <v>1429477435531</v>
      </c>
      <c r="C8" s="1">
        <v>0</v>
      </c>
      <c r="D8" s="1">
        <v>8.9708500000000004</v>
      </c>
      <c r="E8" s="4">
        <f t="shared" si="0"/>
        <v>8.9708500000000004</v>
      </c>
      <c r="F8">
        <f t="shared" si="1"/>
        <v>-5.6499999999999773E-2</v>
      </c>
      <c r="G8">
        <f t="shared" si="2"/>
        <v>-1</v>
      </c>
      <c r="H8">
        <f t="shared" si="3"/>
        <v>0</v>
      </c>
    </row>
    <row r="9" spans="1:8" x14ac:dyDescent="0.3">
      <c r="A9">
        <v>8</v>
      </c>
      <c r="B9" s="2">
        <v>1429477435545</v>
      </c>
      <c r="C9" s="1">
        <v>0</v>
      </c>
      <c r="D9" s="1">
        <v>9.0432600000000001</v>
      </c>
      <c r="E9" s="4">
        <f t="shared" si="0"/>
        <v>9.0432600000000001</v>
      </c>
      <c r="F9">
        <f t="shared" si="1"/>
        <v>7.2409999999999641E-2</v>
      </c>
      <c r="G9">
        <f t="shared" si="2"/>
        <v>1</v>
      </c>
      <c r="H9">
        <f t="shared" si="3"/>
        <v>2</v>
      </c>
    </row>
    <row r="10" spans="1:8" x14ac:dyDescent="0.3">
      <c r="A10">
        <v>9</v>
      </c>
      <c r="B10" s="2">
        <v>1429477435568</v>
      </c>
      <c r="C10" s="1">
        <v>0</v>
      </c>
      <c r="D10" s="1">
        <v>9.0928000000000004</v>
      </c>
      <c r="E10" s="4">
        <f t="shared" si="0"/>
        <v>9.0928000000000004</v>
      </c>
      <c r="F10">
        <f t="shared" si="1"/>
        <v>4.9540000000000362E-2</v>
      </c>
      <c r="G10">
        <f t="shared" si="2"/>
        <v>1</v>
      </c>
      <c r="H10">
        <f t="shared" si="3"/>
        <v>0</v>
      </c>
    </row>
    <row r="11" spans="1:8" x14ac:dyDescent="0.3">
      <c r="A11">
        <v>10</v>
      </c>
      <c r="B11" s="2">
        <v>1429477435582</v>
      </c>
      <c r="C11" s="1">
        <v>0</v>
      </c>
      <c r="D11" s="1">
        <v>9.2574900000000007</v>
      </c>
      <c r="E11" s="4">
        <f t="shared" si="0"/>
        <v>9.2574900000000007</v>
      </c>
      <c r="F11">
        <f t="shared" si="1"/>
        <v>0.16469000000000023</v>
      </c>
      <c r="G11">
        <f t="shared" si="2"/>
        <v>1</v>
      </c>
      <c r="H11">
        <f t="shared" si="3"/>
        <v>0</v>
      </c>
    </row>
    <row r="12" spans="1:8" x14ac:dyDescent="0.3">
      <c r="A12">
        <v>11</v>
      </c>
      <c r="B12" s="2">
        <v>1429477435597</v>
      </c>
      <c r="C12" s="1">
        <v>0</v>
      </c>
      <c r="D12" s="1">
        <v>9.5445600000000006</v>
      </c>
      <c r="E12" s="4">
        <f t="shared" si="0"/>
        <v>9.5445600000000006</v>
      </c>
      <c r="F12">
        <f t="shared" si="1"/>
        <v>0.28706999999999994</v>
      </c>
      <c r="G12">
        <f t="shared" si="2"/>
        <v>1</v>
      </c>
      <c r="H12">
        <f t="shared" si="3"/>
        <v>0</v>
      </c>
    </row>
    <row r="13" spans="1:8" x14ac:dyDescent="0.3">
      <c r="A13">
        <v>12</v>
      </c>
      <c r="B13" s="2">
        <v>1429477435634</v>
      </c>
      <c r="C13" s="1">
        <v>0</v>
      </c>
      <c r="D13" s="1">
        <v>10.18333</v>
      </c>
      <c r="E13" s="4">
        <f t="shared" si="0"/>
        <v>10.18333</v>
      </c>
      <c r="F13">
        <f t="shared" si="1"/>
        <v>0.63876999999999917</v>
      </c>
      <c r="G13">
        <f t="shared" si="2"/>
        <v>1</v>
      </c>
      <c r="H13">
        <f t="shared" si="3"/>
        <v>0</v>
      </c>
    </row>
    <row r="14" spans="1:8" x14ac:dyDescent="0.3">
      <c r="A14">
        <v>13</v>
      </c>
      <c r="B14" s="2">
        <v>1429477435649</v>
      </c>
      <c r="C14" s="1">
        <v>0</v>
      </c>
      <c r="D14" s="1">
        <v>10.94858</v>
      </c>
      <c r="E14" s="4">
        <f t="shared" si="0"/>
        <v>10.94858</v>
      </c>
      <c r="F14">
        <f t="shared" si="1"/>
        <v>0.76524999999999999</v>
      </c>
      <c r="G14">
        <f t="shared" si="2"/>
        <v>1</v>
      </c>
      <c r="H14">
        <f t="shared" si="3"/>
        <v>0</v>
      </c>
    </row>
    <row r="15" spans="1:8" x14ac:dyDescent="0.3">
      <c r="A15">
        <v>14</v>
      </c>
      <c r="B15" s="2">
        <v>1429477435678</v>
      </c>
      <c r="C15" s="1">
        <v>1</v>
      </c>
      <c r="D15" s="1">
        <v>12.141349999999999</v>
      </c>
      <c r="E15" s="4">
        <f t="shared" si="0"/>
        <v>12.141349999999999</v>
      </c>
      <c r="F15">
        <f t="shared" si="1"/>
        <v>1.1927699999999994</v>
      </c>
      <c r="G15">
        <f t="shared" si="2"/>
        <v>1</v>
      </c>
      <c r="H15">
        <f t="shared" si="3"/>
        <v>0</v>
      </c>
    </row>
    <row r="16" spans="1:8" x14ac:dyDescent="0.3">
      <c r="A16">
        <v>15</v>
      </c>
      <c r="B16" s="2">
        <v>1429477435704</v>
      </c>
      <c r="C16" s="1">
        <v>1</v>
      </c>
      <c r="D16" s="1">
        <v>13.66512</v>
      </c>
      <c r="E16" s="4">
        <f t="shared" si="0"/>
        <v>13.66512</v>
      </c>
      <c r="F16">
        <f t="shared" si="1"/>
        <v>1.5237700000000007</v>
      </c>
      <c r="G16">
        <f t="shared" si="2"/>
        <v>1</v>
      </c>
      <c r="H16">
        <f t="shared" si="3"/>
        <v>0</v>
      </c>
    </row>
    <row r="17" spans="1:8" x14ac:dyDescent="0.3">
      <c r="A17">
        <v>16</v>
      </c>
      <c r="B17" s="2">
        <v>1429477435722</v>
      </c>
      <c r="C17" s="1">
        <v>1</v>
      </c>
      <c r="D17" s="1">
        <v>14.030519999999999</v>
      </c>
      <c r="E17" s="4">
        <f t="shared" si="0"/>
        <v>14.030519999999999</v>
      </c>
      <c r="F17">
        <f t="shared" si="1"/>
        <v>0.36539999999999928</v>
      </c>
      <c r="G17">
        <f t="shared" si="2"/>
        <v>1</v>
      </c>
      <c r="H17">
        <f t="shared" si="3"/>
        <v>0</v>
      </c>
    </row>
    <row r="18" spans="1:8" x14ac:dyDescent="0.3">
      <c r="A18">
        <v>17</v>
      </c>
      <c r="B18" s="2">
        <v>1429477435737</v>
      </c>
      <c r="C18" s="1">
        <v>1</v>
      </c>
      <c r="D18" s="1">
        <v>13.07034</v>
      </c>
      <c r="E18" s="4">
        <f t="shared" si="0"/>
        <v>13.07034</v>
      </c>
      <c r="F18">
        <f t="shared" si="1"/>
        <v>-0.96017999999999937</v>
      </c>
      <c r="G18">
        <f t="shared" si="2"/>
        <v>-1</v>
      </c>
      <c r="H18">
        <f t="shared" si="3"/>
        <v>-2</v>
      </c>
    </row>
    <row r="19" spans="1:8" x14ac:dyDescent="0.3">
      <c r="A19">
        <v>18</v>
      </c>
      <c r="B19" s="2">
        <v>1429477435763</v>
      </c>
      <c r="C19" s="1">
        <v>1</v>
      </c>
      <c r="D19" s="1">
        <v>12.10965</v>
      </c>
      <c r="E19" s="4">
        <f t="shared" si="0"/>
        <v>12.10965</v>
      </c>
      <c r="F19">
        <f t="shared" si="1"/>
        <v>-0.9606899999999996</v>
      </c>
      <c r="G19">
        <f t="shared" si="2"/>
        <v>-1</v>
      </c>
      <c r="H19">
        <f t="shared" si="3"/>
        <v>0</v>
      </c>
    </row>
    <row r="20" spans="1:8" x14ac:dyDescent="0.3">
      <c r="A20">
        <v>19</v>
      </c>
      <c r="B20" s="2">
        <v>1429477435778</v>
      </c>
      <c r="C20" s="1">
        <v>1</v>
      </c>
      <c r="D20" s="1">
        <v>11.369350000000001</v>
      </c>
      <c r="E20" s="4">
        <f t="shared" si="0"/>
        <v>11.369350000000001</v>
      </c>
      <c r="F20">
        <f t="shared" si="1"/>
        <v>-0.74029999999999951</v>
      </c>
      <c r="G20">
        <f t="shared" si="2"/>
        <v>-1</v>
      </c>
      <c r="H20">
        <f t="shared" si="3"/>
        <v>0</v>
      </c>
    </row>
    <row r="21" spans="1:8" x14ac:dyDescent="0.3">
      <c r="A21">
        <v>20</v>
      </c>
      <c r="B21" s="2">
        <v>1429477435801</v>
      </c>
      <c r="C21" s="1">
        <v>1</v>
      </c>
      <c r="D21" s="1">
        <v>11.160920000000001</v>
      </c>
      <c r="E21" s="4">
        <f t="shared" si="0"/>
        <v>11.160920000000001</v>
      </c>
      <c r="F21">
        <f t="shared" si="1"/>
        <v>-0.20842999999999989</v>
      </c>
      <c r="G21">
        <f t="shared" si="2"/>
        <v>-1</v>
      </c>
      <c r="H21">
        <f t="shared" si="3"/>
        <v>0</v>
      </c>
    </row>
    <row r="22" spans="1:8" x14ac:dyDescent="0.3">
      <c r="A22">
        <v>21</v>
      </c>
      <c r="B22" s="2">
        <v>1429477435816</v>
      </c>
      <c r="C22" s="1">
        <v>1</v>
      </c>
      <c r="D22" s="1">
        <v>11.232849999999999</v>
      </c>
      <c r="E22" s="4">
        <f t="shared" si="0"/>
        <v>11.232849999999999</v>
      </c>
      <c r="F22">
        <f t="shared" si="1"/>
        <v>7.1929999999998273E-2</v>
      </c>
      <c r="G22">
        <f t="shared" si="2"/>
        <v>1</v>
      </c>
      <c r="H22">
        <f t="shared" si="3"/>
        <v>2</v>
      </c>
    </row>
    <row r="23" spans="1:8" x14ac:dyDescent="0.3">
      <c r="A23">
        <v>22</v>
      </c>
      <c r="B23" s="2">
        <v>1429477435831</v>
      </c>
      <c r="C23" s="1">
        <v>1</v>
      </c>
      <c r="D23" s="1">
        <v>11.542630000000001</v>
      </c>
      <c r="E23" s="4">
        <f t="shared" si="0"/>
        <v>11.542630000000001</v>
      </c>
      <c r="F23">
        <f t="shared" si="1"/>
        <v>0.30978000000000172</v>
      </c>
      <c r="G23">
        <f t="shared" si="2"/>
        <v>1</v>
      </c>
      <c r="H23">
        <f t="shared" si="3"/>
        <v>0</v>
      </c>
    </row>
    <row r="24" spans="1:8" x14ac:dyDescent="0.3">
      <c r="A24">
        <v>23</v>
      </c>
      <c r="B24" s="2">
        <v>1429477435856</v>
      </c>
      <c r="C24" s="1">
        <v>1</v>
      </c>
      <c r="D24" s="1">
        <v>11.509209999999999</v>
      </c>
      <c r="E24" s="4">
        <f t="shared" si="0"/>
        <v>11.509209999999999</v>
      </c>
      <c r="F24">
        <f t="shared" si="1"/>
        <v>-3.3420000000001338E-2</v>
      </c>
      <c r="G24">
        <f t="shared" si="2"/>
        <v>-1</v>
      </c>
      <c r="H24">
        <f t="shared" si="3"/>
        <v>-2</v>
      </c>
    </row>
    <row r="25" spans="1:8" x14ac:dyDescent="0.3">
      <c r="A25">
        <v>24</v>
      </c>
      <c r="B25" s="2">
        <v>1429477435871</v>
      </c>
      <c r="C25" s="1">
        <v>1</v>
      </c>
      <c r="D25" s="1">
        <v>11.29579</v>
      </c>
      <c r="E25" s="4">
        <f t="shared" si="0"/>
        <v>11.29579</v>
      </c>
      <c r="F25">
        <f t="shared" si="1"/>
        <v>-0.21341999999999928</v>
      </c>
      <c r="G25">
        <f t="shared" si="2"/>
        <v>-1</v>
      </c>
      <c r="H25">
        <f t="shared" si="3"/>
        <v>0</v>
      </c>
    </row>
    <row r="26" spans="1:8" x14ac:dyDescent="0.3">
      <c r="A26">
        <v>25</v>
      </c>
      <c r="B26" s="2">
        <v>1429477435889</v>
      </c>
      <c r="C26" s="1">
        <v>1</v>
      </c>
      <c r="D26" s="1">
        <v>10.390280000000001</v>
      </c>
      <c r="E26" s="4">
        <f t="shared" si="0"/>
        <v>10.390280000000001</v>
      </c>
      <c r="F26">
        <f t="shared" si="1"/>
        <v>-0.90550999999999959</v>
      </c>
      <c r="G26">
        <f t="shared" si="2"/>
        <v>-1</v>
      </c>
      <c r="H26">
        <f t="shared" si="3"/>
        <v>0</v>
      </c>
    </row>
    <row r="27" spans="1:8" x14ac:dyDescent="0.3">
      <c r="A27">
        <v>26</v>
      </c>
      <c r="B27" s="2">
        <v>1429477435913</v>
      </c>
      <c r="C27" s="1">
        <v>1</v>
      </c>
      <c r="D27" s="1">
        <v>9.6883999999999997</v>
      </c>
      <c r="E27" s="4">
        <f t="shared" si="0"/>
        <v>9.6883999999999997</v>
      </c>
      <c r="F27">
        <f t="shared" si="1"/>
        <v>-0.70188000000000095</v>
      </c>
      <c r="G27">
        <f t="shared" si="2"/>
        <v>-1</v>
      </c>
      <c r="H27">
        <f t="shared" si="3"/>
        <v>0</v>
      </c>
    </row>
    <row r="28" spans="1:8" x14ac:dyDescent="0.3">
      <c r="A28">
        <v>27</v>
      </c>
      <c r="B28" s="2">
        <v>1429477435927</v>
      </c>
      <c r="C28" s="1">
        <v>1</v>
      </c>
      <c r="D28" s="1">
        <v>9.0178100000000008</v>
      </c>
      <c r="E28" s="4">
        <f t="shared" si="0"/>
        <v>9.0178100000000008</v>
      </c>
      <c r="F28">
        <f t="shared" si="1"/>
        <v>-0.67058999999999891</v>
      </c>
      <c r="G28">
        <f t="shared" si="2"/>
        <v>-1</v>
      </c>
      <c r="H28">
        <f t="shared" si="3"/>
        <v>0</v>
      </c>
    </row>
    <row r="29" spans="1:8" x14ac:dyDescent="0.3">
      <c r="A29">
        <v>28</v>
      </c>
      <c r="B29" s="2">
        <v>1429477435950</v>
      </c>
      <c r="C29" s="1">
        <v>1</v>
      </c>
      <c r="D29" s="1">
        <v>8.3476900000000001</v>
      </c>
      <c r="E29" s="4">
        <f t="shared" si="0"/>
        <v>8.3476900000000001</v>
      </c>
      <c r="F29">
        <f t="shared" si="1"/>
        <v>-0.67012000000000072</v>
      </c>
      <c r="G29">
        <f t="shared" si="2"/>
        <v>-1</v>
      </c>
      <c r="H29">
        <f t="shared" si="3"/>
        <v>0</v>
      </c>
    </row>
    <row r="30" spans="1:8" x14ac:dyDescent="0.3">
      <c r="A30">
        <v>29</v>
      </c>
      <c r="B30" s="2">
        <v>1429477435965</v>
      </c>
      <c r="C30" s="1">
        <v>1</v>
      </c>
      <c r="D30" s="1">
        <v>7.3542100000000001</v>
      </c>
      <c r="E30" s="4">
        <f t="shared" si="0"/>
        <v>7.3542100000000001</v>
      </c>
      <c r="F30">
        <f t="shared" si="1"/>
        <v>-0.99347999999999992</v>
      </c>
      <c r="G30">
        <f t="shared" si="2"/>
        <v>-1</v>
      </c>
      <c r="H30">
        <f t="shared" si="3"/>
        <v>0</v>
      </c>
    </row>
    <row r="31" spans="1:8" x14ac:dyDescent="0.3">
      <c r="A31">
        <v>30</v>
      </c>
      <c r="B31" s="2">
        <v>1429477435989</v>
      </c>
      <c r="C31" s="1">
        <v>1</v>
      </c>
      <c r="D31" s="1">
        <v>7.0007200000000003</v>
      </c>
      <c r="E31" s="4">
        <f t="shared" si="0"/>
        <v>7.0007200000000003</v>
      </c>
      <c r="F31">
        <f t="shared" si="1"/>
        <v>-0.35348999999999986</v>
      </c>
      <c r="G31">
        <f t="shared" si="2"/>
        <v>-1</v>
      </c>
      <c r="H31">
        <f t="shared" si="3"/>
        <v>0</v>
      </c>
    </row>
    <row r="32" spans="1:8" x14ac:dyDescent="0.3">
      <c r="A32">
        <v>31</v>
      </c>
      <c r="B32" s="2">
        <v>1429477436004</v>
      </c>
      <c r="C32" s="1">
        <v>1</v>
      </c>
      <c r="D32" s="1">
        <v>6.6619700000000002</v>
      </c>
      <c r="E32" s="4">
        <f t="shared" si="0"/>
        <v>6.6619700000000002</v>
      </c>
      <c r="F32">
        <f t="shared" si="1"/>
        <v>-0.33875000000000011</v>
      </c>
      <c r="G32">
        <f t="shared" si="2"/>
        <v>-1</v>
      </c>
      <c r="H32">
        <f t="shared" si="3"/>
        <v>0</v>
      </c>
    </row>
    <row r="33" spans="1:8" x14ac:dyDescent="0.3">
      <c r="A33">
        <v>32</v>
      </c>
      <c r="B33" s="2">
        <v>1429477436026</v>
      </c>
      <c r="C33" s="1">
        <v>1</v>
      </c>
      <c r="D33" s="1">
        <v>6.3478599999999998</v>
      </c>
      <c r="E33" s="4">
        <f t="shared" si="0"/>
        <v>6.3478599999999998</v>
      </c>
      <c r="F33">
        <f t="shared" si="1"/>
        <v>-0.31411000000000033</v>
      </c>
      <c r="G33">
        <f t="shared" si="2"/>
        <v>-1</v>
      </c>
      <c r="H33">
        <f t="shared" si="3"/>
        <v>0</v>
      </c>
    </row>
    <row r="34" spans="1:8" x14ac:dyDescent="0.3">
      <c r="A34">
        <v>33</v>
      </c>
      <c r="B34" s="2">
        <v>1429477436041</v>
      </c>
      <c r="C34" s="1">
        <v>1</v>
      </c>
      <c r="D34" s="1">
        <v>5.8288500000000001</v>
      </c>
      <c r="E34" s="4">
        <f t="shared" si="0"/>
        <v>5.8288500000000001</v>
      </c>
      <c r="F34">
        <f t="shared" si="1"/>
        <v>-0.51900999999999975</v>
      </c>
      <c r="G34">
        <f t="shared" si="2"/>
        <v>-1</v>
      </c>
      <c r="H34">
        <f t="shared" si="3"/>
        <v>0</v>
      </c>
    </row>
    <row r="35" spans="1:8" x14ac:dyDescent="0.3">
      <c r="A35">
        <v>34</v>
      </c>
      <c r="B35" s="2">
        <v>1429477436062</v>
      </c>
      <c r="C35" s="1">
        <v>1</v>
      </c>
      <c r="D35" s="1">
        <v>5.4756600000000004</v>
      </c>
      <c r="E35" s="4">
        <f t="shared" si="0"/>
        <v>5.4756600000000004</v>
      </c>
      <c r="F35">
        <f t="shared" si="1"/>
        <v>-0.35318999999999967</v>
      </c>
      <c r="G35">
        <f t="shared" si="2"/>
        <v>-1</v>
      </c>
      <c r="H35">
        <f t="shared" si="3"/>
        <v>0</v>
      </c>
    </row>
    <row r="36" spans="1:8" x14ac:dyDescent="0.3">
      <c r="A36">
        <v>35</v>
      </c>
      <c r="B36" s="2">
        <v>1429477436077</v>
      </c>
      <c r="C36" s="1">
        <v>1</v>
      </c>
      <c r="D36" s="1">
        <v>5.1659100000000002</v>
      </c>
      <c r="E36" s="4">
        <f t="shared" si="0"/>
        <v>5.1659100000000002</v>
      </c>
      <c r="F36">
        <f t="shared" si="1"/>
        <v>-0.30975000000000019</v>
      </c>
      <c r="G36">
        <f t="shared" si="2"/>
        <v>-1</v>
      </c>
      <c r="H36">
        <f t="shared" si="3"/>
        <v>0</v>
      </c>
    </row>
    <row r="37" spans="1:8" x14ac:dyDescent="0.3">
      <c r="A37">
        <v>36</v>
      </c>
      <c r="B37" s="2">
        <v>1429477436101</v>
      </c>
      <c r="C37" s="1">
        <v>1</v>
      </c>
      <c r="D37" s="1">
        <v>5.1131200000000003</v>
      </c>
      <c r="E37" s="4">
        <f t="shared" si="0"/>
        <v>5.1131200000000003</v>
      </c>
      <c r="F37">
        <f t="shared" si="1"/>
        <v>-5.2789999999999893E-2</v>
      </c>
      <c r="G37">
        <f t="shared" si="2"/>
        <v>-1</v>
      </c>
      <c r="H37">
        <f t="shared" si="3"/>
        <v>0</v>
      </c>
    </row>
    <row r="38" spans="1:8" x14ac:dyDescent="0.3">
      <c r="A38">
        <v>37</v>
      </c>
      <c r="B38" s="2">
        <v>1429477436114</v>
      </c>
      <c r="C38" s="1">
        <v>1</v>
      </c>
      <c r="D38" s="1">
        <v>5.53505</v>
      </c>
      <c r="E38" s="4">
        <f t="shared" si="0"/>
        <v>5.53505</v>
      </c>
      <c r="F38">
        <f t="shared" si="1"/>
        <v>0.42192999999999969</v>
      </c>
      <c r="G38">
        <f t="shared" si="2"/>
        <v>1</v>
      </c>
      <c r="H38">
        <f t="shared" si="3"/>
        <v>2</v>
      </c>
    </row>
    <row r="39" spans="1:8" x14ac:dyDescent="0.3">
      <c r="A39">
        <v>38</v>
      </c>
      <c r="B39" s="2">
        <v>1429477436138</v>
      </c>
      <c r="C39" s="1">
        <v>1</v>
      </c>
      <c r="D39" s="1">
        <v>5.92028</v>
      </c>
      <c r="E39" s="4">
        <f t="shared" si="0"/>
        <v>5.92028</v>
      </c>
      <c r="F39">
        <f t="shared" si="1"/>
        <v>0.38522999999999996</v>
      </c>
      <c r="G39">
        <f t="shared" si="2"/>
        <v>1</v>
      </c>
      <c r="H39">
        <f t="shared" si="3"/>
        <v>0</v>
      </c>
    </row>
    <row r="40" spans="1:8" x14ac:dyDescent="0.3">
      <c r="A40">
        <v>39</v>
      </c>
      <c r="B40" s="2">
        <v>1429477436153</v>
      </c>
      <c r="C40" s="1">
        <v>1</v>
      </c>
      <c r="D40" s="1">
        <v>6.3488199999999999</v>
      </c>
      <c r="E40" s="4">
        <f t="shared" si="0"/>
        <v>6.3488199999999999</v>
      </c>
      <c r="F40">
        <f t="shared" si="1"/>
        <v>0.42853999999999992</v>
      </c>
      <c r="G40">
        <f t="shared" si="2"/>
        <v>1</v>
      </c>
      <c r="H40">
        <f t="shared" si="3"/>
        <v>0</v>
      </c>
    </row>
    <row r="41" spans="1:8" x14ac:dyDescent="0.3">
      <c r="A41">
        <v>40</v>
      </c>
      <c r="B41" s="2">
        <v>1429477436177</v>
      </c>
      <c r="C41" s="1">
        <v>1</v>
      </c>
      <c r="D41" s="1">
        <v>7.8712799999999996</v>
      </c>
      <c r="E41" s="4">
        <f t="shared" si="0"/>
        <v>7.8712799999999996</v>
      </c>
      <c r="F41">
        <f t="shared" si="1"/>
        <v>1.5224599999999997</v>
      </c>
      <c r="G41">
        <f t="shared" si="2"/>
        <v>1</v>
      </c>
      <c r="H41">
        <f t="shared" si="3"/>
        <v>0</v>
      </c>
    </row>
    <row r="42" spans="1:8" x14ac:dyDescent="0.3">
      <c r="A42">
        <v>41</v>
      </c>
      <c r="B42" s="2">
        <v>1429477436191</v>
      </c>
      <c r="C42" s="1">
        <v>1</v>
      </c>
      <c r="D42" s="1">
        <v>9.3270099999999996</v>
      </c>
      <c r="E42" s="4">
        <f t="shared" si="0"/>
        <v>9.3270099999999996</v>
      </c>
      <c r="F42">
        <f t="shared" si="1"/>
        <v>1.45573</v>
      </c>
      <c r="G42">
        <f t="shared" si="2"/>
        <v>1</v>
      </c>
      <c r="H42">
        <f t="shared" si="3"/>
        <v>0</v>
      </c>
    </row>
    <row r="43" spans="1:8" x14ac:dyDescent="0.3">
      <c r="A43">
        <v>42</v>
      </c>
      <c r="B43" s="2">
        <v>1429477436216</v>
      </c>
      <c r="C43" s="1">
        <v>1</v>
      </c>
      <c r="D43" s="1">
        <v>11.13344</v>
      </c>
      <c r="E43" s="4">
        <f t="shared" si="0"/>
        <v>11.13344</v>
      </c>
      <c r="F43">
        <f t="shared" si="1"/>
        <v>1.8064300000000006</v>
      </c>
      <c r="G43">
        <f t="shared" si="2"/>
        <v>1</v>
      </c>
      <c r="H43">
        <f t="shared" si="3"/>
        <v>0</v>
      </c>
    </row>
    <row r="44" spans="1:8" x14ac:dyDescent="0.3">
      <c r="A44">
        <v>43</v>
      </c>
      <c r="B44" s="2">
        <v>1429477436249</v>
      </c>
      <c r="C44" s="1">
        <v>2</v>
      </c>
      <c r="D44" s="1">
        <v>12.84019</v>
      </c>
      <c r="E44" s="4">
        <f t="shared" si="0"/>
        <v>12.84019</v>
      </c>
      <c r="F44">
        <f t="shared" si="1"/>
        <v>1.7067499999999995</v>
      </c>
      <c r="G44">
        <f t="shared" si="2"/>
        <v>1</v>
      </c>
      <c r="H44">
        <f t="shared" si="3"/>
        <v>0</v>
      </c>
    </row>
    <row r="45" spans="1:8" x14ac:dyDescent="0.3">
      <c r="A45">
        <v>44</v>
      </c>
      <c r="B45" s="2">
        <v>1429477436268</v>
      </c>
      <c r="C45" s="1">
        <v>2</v>
      </c>
      <c r="D45" s="1">
        <v>14.98793</v>
      </c>
      <c r="E45" s="4">
        <f t="shared" si="0"/>
        <v>14.98793</v>
      </c>
      <c r="F45">
        <f t="shared" si="1"/>
        <v>2.1477400000000006</v>
      </c>
      <c r="G45">
        <f t="shared" si="2"/>
        <v>1</v>
      </c>
      <c r="H45">
        <f t="shared" si="3"/>
        <v>0</v>
      </c>
    </row>
    <row r="46" spans="1:8" x14ac:dyDescent="0.3">
      <c r="A46">
        <v>45</v>
      </c>
      <c r="B46" s="2">
        <v>1429477436300</v>
      </c>
      <c r="C46" s="1">
        <v>2</v>
      </c>
      <c r="D46" s="1">
        <v>15.778829999999999</v>
      </c>
      <c r="E46" s="4">
        <f t="shared" si="0"/>
        <v>15.778829999999999</v>
      </c>
      <c r="F46">
        <f t="shared" si="1"/>
        <v>0.79089999999999883</v>
      </c>
      <c r="G46">
        <f t="shared" si="2"/>
        <v>1</v>
      </c>
      <c r="H46">
        <f t="shared" si="3"/>
        <v>0</v>
      </c>
    </row>
    <row r="47" spans="1:8" x14ac:dyDescent="0.3">
      <c r="A47">
        <v>46</v>
      </c>
      <c r="B47" s="2">
        <v>1429477436317</v>
      </c>
      <c r="C47" s="1">
        <v>2</v>
      </c>
      <c r="D47" s="1">
        <v>16.398479999999999</v>
      </c>
      <c r="E47" s="4">
        <f t="shared" si="0"/>
        <v>16.398479999999999</v>
      </c>
      <c r="F47">
        <f t="shared" si="1"/>
        <v>0.61965000000000003</v>
      </c>
      <c r="G47">
        <f t="shared" si="2"/>
        <v>1</v>
      </c>
      <c r="H47">
        <f t="shared" si="3"/>
        <v>0</v>
      </c>
    </row>
    <row r="48" spans="1:8" x14ac:dyDescent="0.3">
      <c r="A48">
        <v>47</v>
      </c>
      <c r="B48" s="2">
        <v>1429477436334</v>
      </c>
      <c r="C48" s="1">
        <v>2</v>
      </c>
      <c r="D48" s="1">
        <v>17.7</v>
      </c>
      <c r="E48" s="4">
        <f t="shared" si="0"/>
        <v>17.7</v>
      </c>
      <c r="F48">
        <f t="shared" si="1"/>
        <v>1.30152</v>
      </c>
      <c r="G48">
        <f t="shared" si="2"/>
        <v>1</v>
      </c>
      <c r="H48">
        <f t="shared" si="3"/>
        <v>0</v>
      </c>
    </row>
    <row r="49" spans="1:8" x14ac:dyDescent="0.3">
      <c r="A49">
        <v>48</v>
      </c>
      <c r="B49" s="2">
        <v>1429477436361</v>
      </c>
      <c r="C49" s="1">
        <v>2</v>
      </c>
      <c r="D49" s="1">
        <v>17.114619999999999</v>
      </c>
      <c r="E49" s="4">
        <f t="shared" si="0"/>
        <v>17.114619999999999</v>
      </c>
      <c r="F49">
        <f t="shared" si="1"/>
        <v>-0.58538000000000068</v>
      </c>
      <c r="G49">
        <f t="shared" si="2"/>
        <v>-1</v>
      </c>
      <c r="H49">
        <f t="shared" si="3"/>
        <v>-2</v>
      </c>
    </row>
    <row r="50" spans="1:8" x14ac:dyDescent="0.3">
      <c r="A50">
        <v>49</v>
      </c>
      <c r="B50" s="2">
        <v>1429477436376</v>
      </c>
      <c r="C50" s="1">
        <v>2</v>
      </c>
      <c r="D50" s="1">
        <v>15.80059</v>
      </c>
      <c r="E50" s="4">
        <f t="shared" si="0"/>
        <v>15.80059</v>
      </c>
      <c r="F50">
        <f t="shared" si="1"/>
        <v>-1.3140299999999989</v>
      </c>
      <c r="G50">
        <f t="shared" si="2"/>
        <v>-1</v>
      </c>
      <c r="H50">
        <f t="shared" si="3"/>
        <v>0</v>
      </c>
    </row>
    <row r="51" spans="1:8" x14ac:dyDescent="0.3">
      <c r="A51">
        <v>50</v>
      </c>
      <c r="B51" s="2">
        <v>1429477436391</v>
      </c>
      <c r="C51" s="1">
        <v>2</v>
      </c>
      <c r="D51" s="1">
        <v>14.25558</v>
      </c>
      <c r="E51" s="4">
        <f t="shared" si="0"/>
        <v>14.25558</v>
      </c>
      <c r="F51">
        <f t="shared" si="1"/>
        <v>-1.5450099999999996</v>
      </c>
      <c r="G51">
        <f t="shared" si="2"/>
        <v>-1</v>
      </c>
      <c r="H51">
        <f t="shared" si="3"/>
        <v>0</v>
      </c>
    </row>
    <row r="52" spans="1:8" x14ac:dyDescent="0.3">
      <c r="A52">
        <v>51</v>
      </c>
      <c r="B52" s="2">
        <v>1429477436423</v>
      </c>
      <c r="C52" s="1">
        <v>2</v>
      </c>
      <c r="D52" s="1">
        <v>12.660500000000001</v>
      </c>
      <c r="E52" s="4">
        <f t="shared" si="0"/>
        <v>12.660500000000001</v>
      </c>
      <c r="F52">
        <f t="shared" si="1"/>
        <v>-1.5950799999999994</v>
      </c>
      <c r="G52">
        <f t="shared" si="2"/>
        <v>-1</v>
      </c>
      <c r="H52">
        <f t="shared" si="3"/>
        <v>0</v>
      </c>
    </row>
    <row r="53" spans="1:8" x14ac:dyDescent="0.3">
      <c r="A53">
        <v>52</v>
      </c>
      <c r="B53" s="2">
        <v>1429477436445</v>
      </c>
      <c r="C53" s="1">
        <v>2</v>
      </c>
      <c r="D53" s="1">
        <v>12.47716</v>
      </c>
      <c r="E53" s="4">
        <f t="shared" si="0"/>
        <v>12.47716</v>
      </c>
      <c r="F53">
        <f t="shared" si="1"/>
        <v>-0.18334000000000117</v>
      </c>
      <c r="G53">
        <f t="shared" si="2"/>
        <v>-1</v>
      </c>
      <c r="H53">
        <f t="shared" si="3"/>
        <v>0</v>
      </c>
    </row>
    <row r="54" spans="1:8" x14ac:dyDescent="0.3">
      <c r="A54">
        <v>53</v>
      </c>
      <c r="B54" s="2">
        <v>1429477436461</v>
      </c>
      <c r="C54" s="1">
        <v>2</v>
      </c>
      <c r="D54" s="1">
        <v>12.3017</v>
      </c>
      <c r="E54" s="4">
        <f t="shared" si="0"/>
        <v>12.3017</v>
      </c>
      <c r="F54">
        <f t="shared" si="1"/>
        <v>-0.17545999999999928</v>
      </c>
      <c r="G54">
        <f t="shared" si="2"/>
        <v>-1</v>
      </c>
      <c r="H54">
        <f t="shared" si="3"/>
        <v>0</v>
      </c>
    </row>
    <row r="55" spans="1:8" x14ac:dyDescent="0.3">
      <c r="A55">
        <v>54</v>
      </c>
      <c r="B55" s="2">
        <v>1429477436482</v>
      </c>
      <c r="C55" s="1">
        <v>2</v>
      </c>
      <c r="D55" s="1">
        <v>11.736789999999999</v>
      </c>
      <c r="E55" s="4">
        <f t="shared" si="0"/>
        <v>11.736789999999999</v>
      </c>
      <c r="F55">
        <f t="shared" si="1"/>
        <v>-0.56491000000000113</v>
      </c>
      <c r="G55">
        <f t="shared" si="2"/>
        <v>-1</v>
      </c>
      <c r="H55">
        <f t="shared" si="3"/>
        <v>0</v>
      </c>
    </row>
    <row r="56" spans="1:8" x14ac:dyDescent="0.3">
      <c r="A56">
        <v>55</v>
      </c>
      <c r="B56" s="2">
        <v>1429477436497</v>
      </c>
      <c r="C56" s="1">
        <v>2</v>
      </c>
      <c r="D56" s="1">
        <v>9.5137400000000003</v>
      </c>
      <c r="E56" s="4">
        <f t="shared" si="0"/>
        <v>9.5137400000000003</v>
      </c>
      <c r="F56">
        <f t="shared" si="1"/>
        <v>-2.2230499999999989</v>
      </c>
      <c r="G56">
        <f t="shared" si="2"/>
        <v>-1</v>
      </c>
      <c r="H56">
        <f t="shared" si="3"/>
        <v>0</v>
      </c>
    </row>
    <row r="57" spans="1:8" x14ac:dyDescent="0.3">
      <c r="A57">
        <v>56</v>
      </c>
      <c r="B57" s="2">
        <v>1429477436522</v>
      </c>
      <c r="C57" s="1">
        <v>2</v>
      </c>
      <c r="D57" s="1">
        <v>8.4003700000000006</v>
      </c>
      <c r="E57" s="4">
        <f t="shared" si="0"/>
        <v>8.4003700000000006</v>
      </c>
      <c r="F57">
        <f t="shared" si="1"/>
        <v>-1.1133699999999997</v>
      </c>
      <c r="G57">
        <f t="shared" si="2"/>
        <v>-1</v>
      </c>
      <c r="H57">
        <f t="shared" si="3"/>
        <v>0</v>
      </c>
    </row>
    <row r="58" spans="1:8" x14ac:dyDescent="0.3">
      <c r="A58">
        <v>57</v>
      </c>
      <c r="B58" s="2">
        <v>1429477436554</v>
      </c>
      <c r="C58" s="1">
        <v>2</v>
      </c>
      <c r="D58" s="1">
        <v>7.45519</v>
      </c>
      <c r="E58" s="4">
        <f t="shared" si="0"/>
        <v>7.45519</v>
      </c>
      <c r="F58">
        <f t="shared" si="1"/>
        <v>-0.94518000000000058</v>
      </c>
      <c r="G58">
        <f t="shared" si="2"/>
        <v>-1</v>
      </c>
      <c r="H58">
        <f t="shared" si="3"/>
        <v>0</v>
      </c>
    </row>
    <row r="59" spans="1:8" x14ac:dyDescent="0.3">
      <c r="A59">
        <v>58</v>
      </c>
      <c r="B59" s="2">
        <v>1429477436576</v>
      </c>
      <c r="C59" s="1">
        <v>2</v>
      </c>
      <c r="D59" s="1">
        <v>6.25807</v>
      </c>
      <c r="E59" s="4">
        <f t="shared" si="0"/>
        <v>6.25807</v>
      </c>
      <c r="F59">
        <f t="shared" si="1"/>
        <v>-1.19712</v>
      </c>
      <c r="G59">
        <f t="shared" si="2"/>
        <v>-1</v>
      </c>
      <c r="H59">
        <f t="shared" si="3"/>
        <v>0</v>
      </c>
    </row>
    <row r="60" spans="1:8" x14ac:dyDescent="0.3">
      <c r="A60">
        <v>59</v>
      </c>
      <c r="B60" s="2">
        <v>1429477436602</v>
      </c>
      <c r="C60" s="1">
        <v>2</v>
      </c>
      <c r="D60" s="1">
        <v>6.1703599999999996</v>
      </c>
      <c r="E60" s="4">
        <f t="shared" si="0"/>
        <v>6.1703599999999996</v>
      </c>
      <c r="F60">
        <f t="shared" si="1"/>
        <v>-8.7710000000000399E-2</v>
      </c>
      <c r="G60">
        <f t="shared" si="2"/>
        <v>-1</v>
      </c>
      <c r="H60">
        <f t="shared" si="3"/>
        <v>0</v>
      </c>
    </row>
    <row r="61" spans="1:8" x14ac:dyDescent="0.3">
      <c r="A61">
        <v>60</v>
      </c>
      <c r="B61" s="2">
        <v>1429477436624</v>
      </c>
      <c r="C61" s="1">
        <v>2</v>
      </c>
      <c r="D61" s="1">
        <v>6.2956399999999997</v>
      </c>
      <c r="E61" s="4">
        <f t="shared" si="0"/>
        <v>6.2956399999999997</v>
      </c>
      <c r="F61">
        <f t="shared" si="1"/>
        <v>0.12528000000000006</v>
      </c>
      <c r="G61">
        <f t="shared" si="2"/>
        <v>1</v>
      </c>
      <c r="H61">
        <f t="shared" si="3"/>
        <v>2</v>
      </c>
    </row>
    <row r="62" spans="1:8" x14ac:dyDescent="0.3">
      <c r="A62">
        <v>61</v>
      </c>
      <c r="B62" s="2">
        <v>1429477436640</v>
      </c>
      <c r="C62" s="1">
        <v>2</v>
      </c>
      <c r="D62" s="1">
        <v>6.5057099999999997</v>
      </c>
      <c r="E62" s="4">
        <f t="shared" si="0"/>
        <v>6.5057099999999997</v>
      </c>
      <c r="F62">
        <f t="shared" si="1"/>
        <v>0.21006999999999998</v>
      </c>
      <c r="G62">
        <f t="shared" si="2"/>
        <v>1</v>
      </c>
      <c r="H62">
        <f t="shared" si="3"/>
        <v>0</v>
      </c>
    </row>
    <row r="63" spans="1:8" x14ac:dyDescent="0.3">
      <c r="A63">
        <v>62</v>
      </c>
      <c r="B63" s="2">
        <v>1429477436653</v>
      </c>
      <c r="C63" s="1">
        <v>2</v>
      </c>
      <c r="D63" s="1">
        <v>6.18485</v>
      </c>
      <c r="E63" s="4">
        <f t="shared" si="0"/>
        <v>6.18485</v>
      </c>
      <c r="F63">
        <f t="shared" si="1"/>
        <v>-0.3208599999999997</v>
      </c>
      <c r="G63">
        <f t="shared" si="2"/>
        <v>-1</v>
      </c>
      <c r="H63">
        <f t="shared" si="3"/>
        <v>-2</v>
      </c>
    </row>
    <row r="64" spans="1:8" x14ac:dyDescent="0.3">
      <c r="A64">
        <v>63</v>
      </c>
      <c r="B64" s="2">
        <v>1429477436668</v>
      </c>
      <c r="C64" s="1">
        <v>2</v>
      </c>
      <c r="D64" s="1">
        <v>5.9101999999999997</v>
      </c>
      <c r="E64" s="4">
        <f t="shared" si="0"/>
        <v>5.9101999999999997</v>
      </c>
      <c r="F64">
        <f t="shared" si="1"/>
        <v>-0.27465000000000028</v>
      </c>
      <c r="G64">
        <f t="shared" si="2"/>
        <v>-1</v>
      </c>
      <c r="H64">
        <f t="shared" si="3"/>
        <v>0</v>
      </c>
    </row>
    <row r="65" spans="1:8" x14ac:dyDescent="0.3">
      <c r="A65">
        <v>64</v>
      </c>
      <c r="B65" s="2">
        <v>1429477436692</v>
      </c>
      <c r="C65" s="1">
        <v>2</v>
      </c>
      <c r="D65" s="1">
        <v>5.6935200000000004</v>
      </c>
      <c r="E65" s="4">
        <f t="shared" si="0"/>
        <v>5.6935200000000004</v>
      </c>
      <c r="F65">
        <f t="shared" si="1"/>
        <v>-0.21667999999999932</v>
      </c>
      <c r="G65">
        <f t="shared" si="2"/>
        <v>-1</v>
      </c>
      <c r="H65">
        <f t="shared" si="3"/>
        <v>0</v>
      </c>
    </row>
    <row r="66" spans="1:8" x14ac:dyDescent="0.3">
      <c r="A66">
        <v>65</v>
      </c>
      <c r="B66" s="2">
        <v>1429477436706</v>
      </c>
      <c r="C66" s="1">
        <v>2</v>
      </c>
      <c r="D66" s="1">
        <v>5.5783199999999997</v>
      </c>
      <c r="E66" s="4">
        <f t="shared" si="0"/>
        <v>5.5783199999999997</v>
      </c>
      <c r="F66">
        <f t="shared" si="1"/>
        <v>-0.11520000000000064</v>
      </c>
      <c r="G66">
        <f t="shared" si="2"/>
        <v>-1</v>
      </c>
      <c r="H66">
        <f t="shared" si="3"/>
        <v>0</v>
      </c>
    </row>
    <row r="67" spans="1:8" x14ac:dyDescent="0.3">
      <c r="A67">
        <v>66</v>
      </c>
      <c r="B67" s="2">
        <v>1429477436722</v>
      </c>
      <c r="C67" s="1">
        <v>2</v>
      </c>
      <c r="D67" s="1">
        <v>5.9207599999999996</v>
      </c>
      <c r="E67" s="4">
        <f t="shared" ref="E67:E130" si="4">+D67</f>
        <v>5.9207599999999996</v>
      </c>
      <c r="F67">
        <f t="shared" si="1"/>
        <v>0.34243999999999986</v>
      </c>
      <c r="G67">
        <f t="shared" si="2"/>
        <v>1</v>
      </c>
      <c r="H67">
        <f t="shared" si="3"/>
        <v>2</v>
      </c>
    </row>
    <row r="68" spans="1:8" x14ac:dyDescent="0.3">
      <c r="A68">
        <v>67</v>
      </c>
      <c r="B68" s="2">
        <v>1429477436736</v>
      </c>
      <c r="C68" s="1">
        <v>2</v>
      </c>
      <c r="D68" s="1">
        <v>6.3172499999999996</v>
      </c>
      <c r="E68" s="4">
        <f t="shared" si="4"/>
        <v>6.3172499999999996</v>
      </c>
      <c r="F68">
        <f t="shared" ref="F68:F131" si="5">+D68-D67</f>
        <v>0.39649000000000001</v>
      </c>
      <c r="G68">
        <f t="shared" ref="G68:G131" si="6">SIGN(F68)</f>
        <v>1</v>
      </c>
      <c r="H68">
        <f t="shared" si="3"/>
        <v>0</v>
      </c>
    </row>
    <row r="69" spans="1:8" x14ac:dyDescent="0.3">
      <c r="A69">
        <v>68</v>
      </c>
      <c r="B69" s="2">
        <v>1429477436758</v>
      </c>
      <c r="C69" s="1">
        <v>2</v>
      </c>
      <c r="D69" s="1">
        <v>6.7622400000000003</v>
      </c>
      <c r="E69" s="4">
        <f t="shared" si="4"/>
        <v>6.7622400000000003</v>
      </c>
      <c r="F69">
        <f t="shared" si="5"/>
        <v>0.44499000000000066</v>
      </c>
      <c r="G69">
        <f t="shared" si="6"/>
        <v>1</v>
      </c>
      <c r="H69">
        <f t="shared" ref="H69:H132" si="7">+G69-G68</f>
        <v>0</v>
      </c>
    </row>
    <row r="70" spans="1:8" x14ac:dyDescent="0.3">
      <c r="A70">
        <v>69</v>
      </c>
      <c r="B70" s="2">
        <v>1429477436775</v>
      </c>
      <c r="C70" s="1">
        <v>2</v>
      </c>
      <c r="D70" s="1">
        <v>7.42197</v>
      </c>
      <c r="E70" s="4">
        <f t="shared" si="4"/>
        <v>7.42197</v>
      </c>
      <c r="F70">
        <f t="shared" si="5"/>
        <v>0.65972999999999971</v>
      </c>
      <c r="G70">
        <f t="shared" si="6"/>
        <v>1</v>
      </c>
      <c r="H70">
        <f t="shared" si="7"/>
        <v>0</v>
      </c>
    </row>
    <row r="71" spans="1:8" x14ac:dyDescent="0.3">
      <c r="A71">
        <v>70</v>
      </c>
      <c r="B71" s="2">
        <v>1429477436788</v>
      </c>
      <c r="C71" s="1">
        <v>2</v>
      </c>
      <c r="D71" s="1">
        <v>9.1310199999999995</v>
      </c>
      <c r="E71" s="4">
        <f t="shared" si="4"/>
        <v>9.1310199999999995</v>
      </c>
      <c r="F71">
        <f t="shared" si="5"/>
        <v>1.7090499999999995</v>
      </c>
      <c r="G71">
        <f t="shared" si="6"/>
        <v>1</v>
      </c>
      <c r="H71">
        <f t="shared" si="7"/>
        <v>0</v>
      </c>
    </row>
    <row r="72" spans="1:8" x14ac:dyDescent="0.3">
      <c r="A72">
        <v>71</v>
      </c>
      <c r="B72" s="2">
        <v>1429477436813</v>
      </c>
      <c r="C72" s="1">
        <v>2</v>
      </c>
      <c r="D72" s="1">
        <v>10.30119</v>
      </c>
      <c r="E72" s="4">
        <f t="shared" si="4"/>
        <v>10.30119</v>
      </c>
      <c r="F72">
        <f t="shared" si="5"/>
        <v>1.1701700000000006</v>
      </c>
      <c r="G72">
        <f t="shared" si="6"/>
        <v>1</v>
      </c>
      <c r="H72">
        <f t="shared" si="7"/>
        <v>0</v>
      </c>
    </row>
    <row r="73" spans="1:8" x14ac:dyDescent="0.3">
      <c r="A73">
        <v>72</v>
      </c>
      <c r="B73" s="2">
        <v>1429477436828</v>
      </c>
      <c r="C73" s="1">
        <v>2</v>
      </c>
      <c r="D73" s="1">
        <v>11.47339</v>
      </c>
      <c r="E73" s="4">
        <f t="shared" si="4"/>
        <v>11.47339</v>
      </c>
      <c r="F73">
        <f t="shared" si="5"/>
        <v>1.1722000000000001</v>
      </c>
      <c r="G73">
        <f t="shared" si="6"/>
        <v>1</v>
      </c>
      <c r="H73">
        <f t="shared" si="7"/>
        <v>0</v>
      </c>
    </row>
    <row r="74" spans="1:8" x14ac:dyDescent="0.3">
      <c r="A74">
        <v>73</v>
      </c>
      <c r="B74" s="2">
        <v>1429477436851</v>
      </c>
      <c r="C74" s="1">
        <v>3</v>
      </c>
      <c r="D74" s="1">
        <v>14.23729</v>
      </c>
      <c r="E74" s="4">
        <f t="shared" si="4"/>
        <v>14.23729</v>
      </c>
      <c r="F74">
        <f t="shared" si="5"/>
        <v>2.7638999999999996</v>
      </c>
      <c r="G74">
        <f t="shared" si="6"/>
        <v>1</v>
      </c>
      <c r="H74">
        <f t="shared" si="7"/>
        <v>0</v>
      </c>
    </row>
    <row r="75" spans="1:8" x14ac:dyDescent="0.3">
      <c r="A75">
        <v>74</v>
      </c>
      <c r="B75" s="2">
        <v>1429477436888</v>
      </c>
      <c r="C75" s="1">
        <v>3</v>
      </c>
      <c r="D75" s="1">
        <v>15.46876</v>
      </c>
      <c r="E75" s="4">
        <f t="shared" si="4"/>
        <v>15.46876</v>
      </c>
      <c r="F75">
        <f t="shared" si="5"/>
        <v>1.2314699999999998</v>
      </c>
      <c r="G75">
        <f t="shared" si="6"/>
        <v>1</v>
      </c>
      <c r="H75">
        <f t="shared" si="7"/>
        <v>0</v>
      </c>
    </row>
    <row r="76" spans="1:8" x14ac:dyDescent="0.3">
      <c r="A76">
        <v>75</v>
      </c>
      <c r="B76" s="2">
        <v>1429477436905</v>
      </c>
      <c r="C76" s="1">
        <v>3</v>
      </c>
      <c r="D76" s="1">
        <v>16.441749999999999</v>
      </c>
      <c r="E76" s="4">
        <f t="shared" si="4"/>
        <v>16.441749999999999</v>
      </c>
      <c r="F76">
        <f t="shared" si="5"/>
        <v>0.97298999999999936</v>
      </c>
      <c r="G76">
        <f t="shared" si="6"/>
        <v>1</v>
      </c>
      <c r="H76">
        <f t="shared" si="7"/>
        <v>0</v>
      </c>
    </row>
    <row r="77" spans="1:8" x14ac:dyDescent="0.3">
      <c r="A77">
        <v>76</v>
      </c>
      <c r="B77" s="2">
        <v>1429477436921</v>
      </c>
      <c r="C77" s="1">
        <v>3</v>
      </c>
      <c r="D77" s="1">
        <v>16.714980000000001</v>
      </c>
      <c r="E77" s="4">
        <f t="shared" si="4"/>
        <v>16.714980000000001</v>
      </c>
      <c r="F77">
        <f t="shared" si="5"/>
        <v>0.27323000000000164</v>
      </c>
      <c r="G77">
        <f t="shared" si="6"/>
        <v>1</v>
      </c>
      <c r="H77">
        <f t="shared" si="7"/>
        <v>0</v>
      </c>
    </row>
    <row r="78" spans="1:8" x14ac:dyDescent="0.3">
      <c r="A78">
        <v>77</v>
      </c>
      <c r="B78" s="2">
        <v>1429477436943</v>
      </c>
      <c r="C78" s="1">
        <v>3</v>
      </c>
      <c r="D78" s="1">
        <v>15.089040000000001</v>
      </c>
      <c r="E78" s="4">
        <f t="shared" si="4"/>
        <v>15.089040000000001</v>
      </c>
      <c r="F78">
        <f t="shared" si="5"/>
        <v>-1.6259399999999999</v>
      </c>
      <c r="G78">
        <f t="shared" si="6"/>
        <v>-1</v>
      </c>
      <c r="H78">
        <f t="shared" si="7"/>
        <v>-2</v>
      </c>
    </row>
    <row r="79" spans="1:8" x14ac:dyDescent="0.3">
      <c r="A79">
        <v>78</v>
      </c>
      <c r="B79" s="2">
        <v>1429477436960</v>
      </c>
      <c r="C79" s="1">
        <v>3</v>
      </c>
      <c r="D79" s="1">
        <v>13.81983</v>
      </c>
      <c r="E79" s="4">
        <f t="shared" si="4"/>
        <v>13.81983</v>
      </c>
      <c r="F79">
        <f t="shared" si="5"/>
        <v>-1.2692100000000011</v>
      </c>
      <c r="G79">
        <f t="shared" si="6"/>
        <v>-1</v>
      </c>
      <c r="H79">
        <f t="shared" si="7"/>
        <v>0</v>
      </c>
    </row>
    <row r="80" spans="1:8" x14ac:dyDescent="0.3">
      <c r="A80">
        <v>79</v>
      </c>
      <c r="B80" s="2">
        <v>1429477436975</v>
      </c>
      <c r="C80" s="1">
        <v>3</v>
      </c>
      <c r="D80" s="1">
        <v>13.02895</v>
      </c>
      <c r="E80" s="4">
        <f t="shared" si="4"/>
        <v>13.02895</v>
      </c>
      <c r="F80">
        <f t="shared" si="5"/>
        <v>-0.79087999999999958</v>
      </c>
      <c r="G80">
        <f t="shared" si="6"/>
        <v>-1</v>
      </c>
      <c r="H80">
        <f t="shared" si="7"/>
        <v>0</v>
      </c>
    </row>
    <row r="81" spans="1:8" x14ac:dyDescent="0.3">
      <c r="A81">
        <v>80</v>
      </c>
      <c r="B81" s="2">
        <v>1429477437000</v>
      </c>
      <c r="C81" s="1">
        <v>3</v>
      </c>
      <c r="D81" s="1">
        <v>12.824669999999999</v>
      </c>
      <c r="E81" s="4">
        <f t="shared" si="4"/>
        <v>12.824669999999999</v>
      </c>
      <c r="F81">
        <f t="shared" si="5"/>
        <v>-0.20428000000000068</v>
      </c>
      <c r="G81">
        <f t="shared" si="6"/>
        <v>-1</v>
      </c>
      <c r="H81">
        <f t="shared" si="7"/>
        <v>0</v>
      </c>
    </row>
    <row r="82" spans="1:8" x14ac:dyDescent="0.3">
      <c r="A82">
        <v>81</v>
      </c>
      <c r="B82" s="2">
        <v>1429477437014</v>
      </c>
      <c r="C82" s="1">
        <v>3</v>
      </c>
      <c r="D82" s="1">
        <v>12.95537</v>
      </c>
      <c r="E82" s="4">
        <f t="shared" si="4"/>
        <v>12.95537</v>
      </c>
      <c r="F82">
        <f t="shared" si="5"/>
        <v>0.13070000000000093</v>
      </c>
      <c r="G82">
        <f t="shared" si="6"/>
        <v>1</v>
      </c>
      <c r="H82">
        <f t="shared" si="7"/>
        <v>2</v>
      </c>
    </row>
    <row r="83" spans="1:8" x14ac:dyDescent="0.3">
      <c r="A83">
        <v>82</v>
      </c>
      <c r="B83" s="2">
        <v>1429477437030</v>
      </c>
      <c r="C83" s="1">
        <v>3</v>
      </c>
      <c r="D83" s="1">
        <v>12.923730000000001</v>
      </c>
      <c r="E83" s="4">
        <f t="shared" si="4"/>
        <v>12.923730000000001</v>
      </c>
      <c r="F83">
        <f t="shared" si="5"/>
        <v>-3.1639999999999446E-2</v>
      </c>
      <c r="G83">
        <f t="shared" si="6"/>
        <v>-1</v>
      </c>
      <c r="H83">
        <f t="shared" si="7"/>
        <v>-2</v>
      </c>
    </row>
    <row r="84" spans="1:8" x14ac:dyDescent="0.3">
      <c r="A84">
        <v>83</v>
      </c>
      <c r="B84" s="2">
        <v>1429477437055</v>
      </c>
      <c r="C84" s="1">
        <v>3</v>
      </c>
      <c r="D84" s="1">
        <v>12.49117</v>
      </c>
      <c r="E84" s="4">
        <f t="shared" si="4"/>
        <v>12.49117</v>
      </c>
      <c r="F84">
        <f t="shared" si="5"/>
        <v>-0.4325600000000005</v>
      </c>
      <c r="G84">
        <f t="shared" si="6"/>
        <v>-1</v>
      </c>
      <c r="H84">
        <f t="shared" si="7"/>
        <v>0</v>
      </c>
    </row>
    <row r="85" spans="1:8" x14ac:dyDescent="0.3">
      <c r="A85">
        <v>84</v>
      </c>
      <c r="B85" s="2">
        <v>1429477437070</v>
      </c>
      <c r="C85" s="1">
        <v>3</v>
      </c>
      <c r="D85" s="1">
        <v>10.58906</v>
      </c>
      <c r="E85" s="4">
        <f t="shared" si="4"/>
        <v>10.58906</v>
      </c>
      <c r="F85">
        <f t="shared" si="5"/>
        <v>-1.9021100000000004</v>
      </c>
      <c r="G85">
        <f t="shared" si="6"/>
        <v>-1</v>
      </c>
      <c r="H85">
        <f t="shared" si="7"/>
        <v>0</v>
      </c>
    </row>
    <row r="86" spans="1:8" x14ac:dyDescent="0.3">
      <c r="A86">
        <v>85</v>
      </c>
      <c r="B86" s="2">
        <v>1429477437095</v>
      </c>
      <c r="C86" s="1">
        <v>3</v>
      </c>
      <c r="D86" s="1">
        <v>9.4628399999999999</v>
      </c>
      <c r="E86" s="4">
        <f t="shared" si="4"/>
        <v>9.4628399999999999</v>
      </c>
      <c r="F86">
        <f t="shared" si="5"/>
        <v>-1.12622</v>
      </c>
      <c r="G86">
        <f t="shared" si="6"/>
        <v>-1</v>
      </c>
      <c r="H86">
        <f t="shared" si="7"/>
        <v>0</v>
      </c>
    </row>
    <row r="87" spans="1:8" x14ac:dyDescent="0.3">
      <c r="A87">
        <v>86</v>
      </c>
      <c r="B87" s="2">
        <v>1429477437112</v>
      </c>
      <c r="C87" s="1">
        <v>3</v>
      </c>
      <c r="D87" s="1">
        <v>8.5129800000000007</v>
      </c>
      <c r="E87" s="4">
        <f t="shared" si="4"/>
        <v>8.5129800000000007</v>
      </c>
      <c r="F87">
        <f t="shared" si="5"/>
        <v>-0.94985999999999926</v>
      </c>
      <c r="G87">
        <f t="shared" si="6"/>
        <v>-1</v>
      </c>
      <c r="H87">
        <f t="shared" si="7"/>
        <v>0</v>
      </c>
    </row>
    <row r="88" spans="1:8" x14ac:dyDescent="0.3">
      <c r="A88">
        <v>87</v>
      </c>
      <c r="B88" s="2">
        <v>1429477437140</v>
      </c>
      <c r="C88" s="1">
        <v>3</v>
      </c>
      <c r="D88" s="1">
        <v>7.6923500000000002</v>
      </c>
      <c r="E88" s="4">
        <f t="shared" si="4"/>
        <v>7.6923500000000002</v>
      </c>
      <c r="F88">
        <f t="shared" si="5"/>
        <v>-0.82063000000000041</v>
      </c>
      <c r="G88">
        <f t="shared" si="6"/>
        <v>-1</v>
      </c>
      <c r="H88">
        <f t="shared" si="7"/>
        <v>0</v>
      </c>
    </row>
    <row r="89" spans="1:8" x14ac:dyDescent="0.3">
      <c r="A89">
        <v>88</v>
      </c>
      <c r="B89" s="2">
        <v>1429477437155</v>
      </c>
      <c r="C89" s="1">
        <v>3</v>
      </c>
      <c r="D89" s="1">
        <v>6.40984</v>
      </c>
      <c r="E89" s="4">
        <f t="shared" si="4"/>
        <v>6.40984</v>
      </c>
      <c r="F89">
        <f t="shared" si="5"/>
        <v>-1.2825100000000003</v>
      </c>
      <c r="G89">
        <f t="shared" si="6"/>
        <v>-1</v>
      </c>
      <c r="H89">
        <f t="shared" si="7"/>
        <v>0</v>
      </c>
    </row>
    <row r="90" spans="1:8" x14ac:dyDescent="0.3">
      <c r="A90">
        <v>89</v>
      </c>
      <c r="B90" s="2">
        <v>1429477437168</v>
      </c>
      <c r="C90" s="1">
        <v>3</v>
      </c>
      <c r="D90" s="1">
        <v>5.9138599999999997</v>
      </c>
      <c r="E90" s="4">
        <f t="shared" si="4"/>
        <v>5.9138599999999997</v>
      </c>
      <c r="F90">
        <f t="shared" si="5"/>
        <v>-0.49598000000000031</v>
      </c>
      <c r="G90">
        <f t="shared" si="6"/>
        <v>-1</v>
      </c>
      <c r="H90">
        <f t="shared" si="7"/>
        <v>0</v>
      </c>
    </row>
    <row r="91" spans="1:8" x14ac:dyDescent="0.3">
      <c r="A91">
        <v>90</v>
      </c>
      <c r="B91" s="2">
        <v>1429477437197</v>
      </c>
      <c r="C91" s="1">
        <v>3</v>
      </c>
      <c r="D91" s="1">
        <v>5.4924900000000001</v>
      </c>
      <c r="E91" s="4">
        <f t="shared" si="4"/>
        <v>5.4924900000000001</v>
      </c>
      <c r="F91">
        <f t="shared" si="5"/>
        <v>-0.42136999999999958</v>
      </c>
      <c r="G91">
        <f t="shared" si="6"/>
        <v>-1</v>
      </c>
      <c r="H91">
        <f t="shared" si="7"/>
        <v>0</v>
      </c>
    </row>
    <row r="92" spans="1:8" x14ac:dyDescent="0.3">
      <c r="A92">
        <v>91</v>
      </c>
      <c r="B92" s="2">
        <v>1429477437211</v>
      </c>
      <c r="C92" s="1">
        <v>3</v>
      </c>
      <c r="D92" s="1">
        <v>5.1562999999999999</v>
      </c>
      <c r="E92" s="4">
        <f t="shared" si="4"/>
        <v>5.1562999999999999</v>
      </c>
      <c r="F92">
        <f t="shared" si="5"/>
        <v>-0.33619000000000021</v>
      </c>
      <c r="G92">
        <f t="shared" si="6"/>
        <v>-1</v>
      </c>
      <c r="H92">
        <f t="shared" si="7"/>
        <v>0</v>
      </c>
    </row>
    <row r="93" spans="1:8" x14ac:dyDescent="0.3">
      <c r="A93">
        <v>92</v>
      </c>
      <c r="B93" s="2">
        <v>1429477437225</v>
      </c>
      <c r="C93" s="1">
        <v>3</v>
      </c>
      <c r="D93" s="1">
        <v>4.6751899999999997</v>
      </c>
      <c r="E93" s="4">
        <f t="shared" si="4"/>
        <v>4.6751899999999997</v>
      </c>
      <c r="F93">
        <f t="shared" si="5"/>
        <v>-0.48111000000000015</v>
      </c>
      <c r="G93">
        <f t="shared" si="6"/>
        <v>-1</v>
      </c>
      <c r="H93">
        <f t="shared" si="7"/>
        <v>0</v>
      </c>
    </row>
    <row r="94" spans="1:8" x14ac:dyDescent="0.3">
      <c r="A94">
        <v>93</v>
      </c>
      <c r="B94" s="2">
        <v>1429477437249</v>
      </c>
      <c r="C94" s="1">
        <v>3</v>
      </c>
      <c r="D94" s="1">
        <v>4.4506800000000002</v>
      </c>
      <c r="E94" s="4">
        <f t="shared" si="4"/>
        <v>4.4506800000000002</v>
      </c>
      <c r="F94">
        <f t="shared" si="5"/>
        <v>-0.22450999999999954</v>
      </c>
      <c r="G94">
        <f t="shared" si="6"/>
        <v>-1</v>
      </c>
      <c r="H94">
        <f t="shared" si="7"/>
        <v>0</v>
      </c>
    </row>
    <row r="95" spans="1:8" x14ac:dyDescent="0.3">
      <c r="A95">
        <v>94</v>
      </c>
      <c r="B95" s="2">
        <v>1429477437264</v>
      </c>
      <c r="C95" s="1">
        <v>3</v>
      </c>
      <c r="D95" s="1">
        <v>4.1904500000000002</v>
      </c>
      <c r="E95" s="4">
        <f t="shared" si="4"/>
        <v>4.1904500000000002</v>
      </c>
      <c r="F95">
        <f t="shared" si="5"/>
        <v>-0.26022999999999996</v>
      </c>
      <c r="G95">
        <f t="shared" si="6"/>
        <v>-1</v>
      </c>
      <c r="H95">
        <f t="shared" si="7"/>
        <v>0</v>
      </c>
    </row>
    <row r="96" spans="1:8" x14ac:dyDescent="0.3">
      <c r="A96">
        <v>95</v>
      </c>
      <c r="B96" s="2">
        <v>1429477437286</v>
      </c>
      <c r="C96" s="1">
        <v>3</v>
      </c>
      <c r="D96" s="1">
        <v>4.50359</v>
      </c>
      <c r="E96" s="4">
        <f t="shared" si="4"/>
        <v>4.50359</v>
      </c>
      <c r="F96">
        <f t="shared" si="5"/>
        <v>0.31313999999999975</v>
      </c>
      <c r="G96">
        <f t="shared" si="6"/>
        <v>1</v>
      </c>
      <c r="H96">
        <f t="shared" si="7"/>
        <v>2</v>
      </c>
    </row>
    <row r="97" spans="1:8" x14ac:dyDescent="0.3">
      <c r="A97">
        <v>96</v>
      </c>
      <c r="B97" s="2">
        <v>1429477437300</v>
      </c>
      <c r="C97" s="1">
        <v>3</v>
      </c>
      <c r="D97" s="1">
        <v>5.2718299999999996</v>
      </c>
      <c r="E97" s="4">
        <f t="shared" si="4"/>
        <v>5.2718299999999996</v>
      </c>
      <c r="F97">
        <f t="shared" si="5"/>
        <v>0.76823999999999959</v>
      </c>
      <c r="G97">
        <f t="shared" si="6"/>
        <v>1</v>
      </c>
      <c r="H97">
        <f t="shared" si="7"/>
        <v>0</v>
      </c>
    </row>
    <row r="98" spans="1:8" x14ac:dyDescent="0.3">
      <c r="A98">
        <v>97</v>
      </c>
      <c r="B98" s="2">
        <v>1429477437325</v>
      </c>
      <c r="C98" s="1">
        <v>3</v>
      </c>
      <c r="D98" s="1">
        <v>6.41045</v>
      </c>
      <c r="E98" s="4">
        <f t="shared" si="4"/>
        <v>6.41045</v>
      </c>
      <c r="F98">
        <f t="shared" si="5"/>
        <v>1.1386200000000004</v>
      </c>
      <c r="G98">
        <f t="shared" si="6"/>
        <v>1</v>
      </c>
      <c r="H98">
        <f t="shared" si="7"/>
        <v>0</v>
      </c>
    </row>
    <row r="99" spans="1:8" x14ac:dyDescent="0.3">
      <c r="A99">
        <v>98</v>
      </c>
      <c r="B99" s="2">
        <v>1429477437342</v>
      </c>
      <c r="C99" s="1">
        <v>3</v>
      </c>
      <c r="D99" s="1">
        <v>8.0037699999999994</v>
      </c>
      <c r="E99" s="4">
        <f t="shared" si="4"/>
        <v>8.0037699999999994</v>
      </c>
      <c r="F99">
        <f t="shared" si="5"/>
        <v>1.5933199999999994</v>
      </c>
      <c r="G99">
        <f t="shared" si="6"/>
        <v>1</v>
      </c>
      <c r="H99">
        <f t="shared" si="7"/>
        <v>0</v>
      </c>
    </row>
    <row r="100" spans="1:8" x14ac:dyDescent="0.3">
      <c r="A100">
        <v>99</v>
      </c>
      <c r="B100" s="2">
        <v>1429477437368</v>
      </c>
      <c r="C100" s="1">
        <v>3</v>
      </c>
      <c r="D100" s="1">
        <v>11.553269999999999</v>
      </c>
      <c r="E100" s="4">
        <f t="shared" si="4"/>
        <v>11.553269999999999</v>
      </c>
      <c r="F100">
        <f t="shared" si="5"/>
        <v>3.5495000000000001</v>
      </c>
      <c r="G100">
        <f t="shared" si="6"/>
        <v>1</v>
      </c>
      <c r="H100">
        <f t="shared" si="7"/>
        <v>0</v>
      </c>
    </row>
    <row r="101" spans="1:8" x14ac:dyDescent="0.3">
      <c r="A101">
        <v>100</v>
      </c>
      <c r="B101" s="2">
        <v>1429477437393</v>
      </c>
      <c r="C101" s="1">
        <v>4</v>
      </c>
      <c r="D101" s="1">
        <v>12.66728</v>
      </c>
      <c r="E101" s="4">
        <f t="shared" si="4"/>
        <v>12.66728</v>
      </c>
      <c r="F101">
        <f t="shared" si="5"/>
        <v>1.1140100000000004</v>
      </c>
      <c r="G101">
        <f t="shared" si="6"/>
        <v>1</v>
      </c>
      <c r="H101">
        <f t="shared" si="7"/>
        <v>0</v>
      </c>
    </row>
    <row r="102" spans="1:8" x14ac:dyDescent="0.3">
      <c r="A102">
        <v>101</v>
      </c>
      <c r="B102" s="2">
        <v>1429477437422</v>
      </c>
      <c r="C102" s="1">
        <v>4</v>
      </c>
      <c r="D102" s="1">
        <v>13.286020000000001</v>
      </c>
      <c r="E102" s="4">
        <f t="shared" si="4"/>
        <v>13.286020000000001</v>
      </c>
      <c r="F102">
        <f t="shared" si="5"/>
        <v>0.61874000000000073</v>
      </c>
      <c r="G102">
        <f t="shared" si="6"/>
        <v>1</v>
      </c>
      <c r="H102">
        <f t="shared" si="7"/>
        <v>0</v>
      </c>
    </row>
    <row r="103" spans="1:8" x14ac:dyDescent="0.3">
      <c r="A103">
        <v>102</v>
      </c>
      <c r="B103" s="2">
        <v>1429477437436</v>
      </c>
      <c r="C103" s="1">
        <v>4</v>
      </c>
      <c r="D103" s="1">
        <v>14.94088</v>
      </c>
      <c r="E103" s="4">
        <f t="shared" si="4"/>
        <v>14.94088</v>
      </c>
      <c r="F103">
        <f t="shared" si="5"/>
        <v>1.6548599999999993</v>
      </c>
      <c r="G103">
        <f t="shared" si="6"/>
        <v>1</v>
      </c>
      <c r="H103">
        <f t="shared" si="7"/>
        <v>0</v>
      </c>
    </row>
    <row r="104" spans="1:8" x14ac:dyDescent="0.3">
      <c r="A104">
        <v>103</v>
      </c>
      <c r="B104" s="2">
        <v>1429477437463</v>
      </c>
      <c r="C104" s="1">
        <v>4</v>
      </c>
      <c r="D104" s="1">
        <v>15.54449</v>
      </c>
      <c r="E104" s="4">
        <f t="shared" si="4"/>
        <v>15.54449</v>
      </c>
      <c r="F104">
        <f t="shared" si="5"/>
        <v>0.60360999999999976</v>
      </c>
      <c r="G104">
        <f t="shared" si="6"/>
        <v>1</v>
      </c>
      <c r="H104">
        <f t="shared" si="7"/>
        <v>0</v>
      </c>
    </row>
    <row r="105" spans="1:8" x14ac:dyDescent="0.3">
      <c r="A105">
        <v>104</v>
      </c>
      <c r="B105" s="2">
        <v>1429477437481</v>
      </c>
      <c r="C105" s="1">
        <v>4</v>
      </c>
      <c r="D105" s="1">
        <v>15.714600000000001</v>
      </c>
      <c r="E105" s="4">
        <f t="shared" si="4"/>
        <v>15.714600000000001</v>
      </c>
      <c r="F105">
        <f t="shared" si="5"/>
        <v>0.17011000000000109</v>
      </c>
      <c r="G105">
        <f t="shared" si="6"/>
        <v>1</v>
      </c>
      <c r="H105">
        <f t="shared" si="7"/>
        <v>0</v>
      </c>
    </row>
    <row r="106" spans="1:8" x14ac:dyDescent="0.3">
      <c r="A106">
        <v>105</v>
      </c>
      <c r="B106" s="2">
        <v>1429477437501</v>
      </c>
      <c r="C106" s="1">
        <v>4</v>
      </c>
      <c r="D106" s="1">
        <v>15.206009999999999</v>
      </c>
      <c r="E106" s="4">
        <f t="shared" si="4"/>
        <v>15.206009999999999</v>
      </c>
      <c r="F106">
        <f t="shared" si="5"/>
        <v>-0.50859000000000165</v>
      </c>
      <c r="G106">
        <f t="shared" si="6"/>
        <v>-1</v>
      </c>
      <c r="H106">
        <f t="shared" si="7"/>
        <v>-2</v>
      </c>
    </row>
    <row r="107" spans="1:8" x14ac:dyDescent="0.3">
      <c r="A107">
        <v>106</v>
      </c>
      <c r="B107" s="2">
        <v>1429477437542</v>
      </c>
      <c r="C107" s="1">
        <v>4</v>
      </c>
      <c r="D107" s="1">
        <v>13.51216</v>
      </c>
      <c r="E107" s="4">
        <f t="shared" si="4"/>
        <v>13.51216</v>
      </c>
      <c r="F107">
        <f t="shared" si="5"/>
        <v>-1.6938499999999994</v>
      </c>
      <c r="G107">
        <f t="shared" si="6"/>
        <v>-1</v>
      </c>
      <c r="H107">
        <f t="shared" si="7"/>
        <v>0</v>
      </c>
    </row>
    <row r="108" spans="1:8" x14ac:dyDescent="0.3">
      <c r="A108">
        <v>107</v>
      </c>
      <c r="B108" s="2">
        <v>1429477437564</v>
      </c>
      <c r="C108" s="1">
        <v>4</v>
      </c>
      <c r="D108" s="1">
        <v>13.84984</v>
      </c>
      <c r="E108" s="4">
        <f t="shared" si="4"/>
        <v>13.84984</v>
      </c>
      <c r="F108">
        <f t="shared" si="5"/>
        <v>0.33768000000000065</v>
      </c>
      <c r="G108">
        <f t="shared" si="6"/>
        <v>1</v>
      </c>
      <c r="H108">
        <f t="shared" si="7"/>
        <v>2</v>
      </c>
    </row>
    <row r="109" spans="1:8" x14ac:dyDescent="0.3">
      <c r="A109">
        <v>108</v>
      </c>
      <c r="B109" s="2">
        <v>1429477437581</v>
      </c>
      <c r="C109" s="1">
        <v>4</v>
      </c>
      <c r="D109" s="1">
        <v>15.10689</v>
      </c>
      <c r="E109" s="4">
        <f t="shared" si="4"/>
        <v>15.10689</v>
      </c>
      <c r="F109">
        <f t="shared" si="5"/>
        <v>1.2570499999999996</v>
      </c>
      <c r="G109">
        <f t="shared" si="6"/>
        <v>1</v>
      </c>
      <c r="H109">
        <f t="shared" si="7"/>
        <v>0</v>
      </c>
    </row>
    <row r="110" spans="1:8" x14ac:dyDescent="0.3">
      <c r="A110">
        <v>109</v>
      </c>
      <c r="B110" s="2">
        <v>1429477437599</v>
      </c>
      <c r="C110" s="1">
        <v>4</v>
      </c>
      <c r="D110" s="1">
        <v>16.387060000000002</v>
      </c>
      <c r="E110" s="4">
        <f t="shared" si="4"/>
        <v>16.387060000000002</v>
      </c>
      <c r="F110">
        <f t="shared" si="5"/>
        <v>1.2801700000000018</v>
      </c>
      <c r="G110">
        <f t="shared" si="6"/>
        <v>1</v>
      </c>
      <c r="H110">
        <f t="shared" si="7"/>
        <v>0</v>
      </c>
    </row>
    <row r="111" spans="1:8" x14ac:dyDescent="0.3">
      <c r="A111">
        <v>110</v>
      </c>
      <c r="B111" s="2">
        <v>1429477437627</v>
      </c>
      <c r="C111" s="1">
        <v>4</v>
      </c>
      <c r="D111" s="1">
        <v>16.295929999999998</v>
      </c>
      <c r="E111" s="4">
        <f t="shared" si="4"/>
        <v>16.295929999999998</v>
      </c>
      <c r="F111">
        <f t="shared" si="5"/>
        <v>-9.1130000000003264E-2</v>
      </c>
      <c r="G111">
        <f t="shared" si="6"/>
        <v>-1</v>
      </c>
      <c r="H111">
        <f t="shared" si="7"/>
        <v>-2</v>
      </c>
    </row>
    <row r="112" spans="1:8" x14ac:dyDescent="0.3">
      <c r="A112">
        <v>111</v>
      </c>
      <c r="B112" s="2">
        <v>1429477437645</v>
      </c>
      <c r="C112" s="1">
        <v>4</v>
      </c>
      <c r="D112" s="1">
        <v>14.63735</v>
      </c>
      <c r="E112" s="4">
        <f t="shared" si="4"/>
        <v>14.63735</v>
      </c>
      <c r="F112">
        <f t="shared" si="5"/>
        <v>-1.6585799999999988</v>
      </c>
      <c r="G112">
        <f t="shared" si="6"/>
        <v>-1</v>
      </c>
      <c r="H112">
        <f t="shared" si="7"/>
        <v>0</v>
      </c>
    </row>
    <row r="113" spans="1:8" x14ac:dyDescent="0.3">
      <c r="A113">
        <v>112</v>
      </c>
      <c r="B113" s="2">
        <v>1429477437662</v>
      </c>
      <c r="C113" s="1">
        <v>4</v>
      </c>
      <c r="D113" s="1">
        <v>10.077830000000001</v>
      </c>
      <c r="E113" s="4">
        <f t="shared" si="4"/>
        <v>10.077830000000001</v>
      </c>
      <c r="F113">
        <f t="shared" si="5"/>
        <v>-4.5595199999999991</v>
      </c>
      <c r="G113">
        <f t="shared" si="6"/>
        <v>-1</v>
      </c>
      <c r="H113">
        <f t="shared" si="7"/>
        <v>0</v>
      </c>
    </row>
    <row r="114" spans="1:8" x14ac:dyDescent="0.3">
      <c r="A114">
        <v>113</v>
      </c>
      <c r="B114" s="2">
        <v>1429477437681</v>
      </c>
      <c r="C114" s="1">
        <v>4</v>
      </c>
      <c r="D114" s="1">
        <v>8.2248699999999992</v>
      </c>
      <c r="E114" s="4">
        <f t="shared" si="4"/>
        <v>8.2248699999999992</v>
      </c>
      <c r="F114">
        <f t="shared" si="5"/>
        <v>-1.8529600000000013</v>
      </c>
      <c r="G114">
        <f t="shared" si="6"/>
        <v>-1</v>
      </c>
      <c r="H114">
        <f t="shared" si="7"/>
        <v>0</v>
      </c>
    </row>
    <row r="115" spans="1:8" x14ac:dyDescent="0.3">
      <c r="A115">
        <v>114</v>
      </c>
      <c r="B115" s="2">
        <v>1429477437713</v>
      </c>
      <c r="C115" s="1">
        <v>4</v>
      </c>
      <c r="D115" s="1">
        <v>6.8927100000000001</v>
      </c>
      <c r="E115" s="4">
        <f t="shared" si="4"/>
        <v>6.8927100000000001</v>
      </c>
      <c r="F115">
        <f t="shared" si="5"/>
        <v>-1.3321599999999991</v>
      </c>
      <c r="G115">
        <f t="shared" si="6"/>
        <v>-1</v>
      </c>
      <c r="H115">
        <f t="shared" si="7"/>
        <v>0</v>
      </c>
    </row>
    <row r="116" spans="1:8" x14ac:dyDescent="0.3">
      <c r="A116">
        <v>115</v>
      </c>
      <c r="B116" s="2">
        <v>1429477437728</v>
      </c>
      <c r="C116" s="1">
        <v>4</v>
      </c>
      <c r="D116" s="1">
        <v>5.0956799999999998</v>
      </c>
      <c r="E116" s="4">
        <f t="shared" si="4"/>
        <v>5.0956799999999998</v>
      </c>
      <c r="F116">
        <f t="shared" si="5"/>
        <v>-1.7970300000000003</v>
      </c>
      <c r="G116">
        <f t="shared" si="6"/>
        <v>-1</v>
      </c>
      <c r="H116">
        <f t="shared" si="7"/>
        <v>0</v>
      </c>
    </row>
    <row r="117" spans="1:8" x14ac:dyDescent="0.3">
      <c r="A117">
        <v>116</v>
      </c>
      <c r="B117" s="2">
        <v>1429477437747</v>
      </c>
      <c r="C117" s="1">
        <v>4</v>
      </c>
      <c r="D117" s="1">
        <v>4.53423</v>
      </c>
      <c r="E117" s="4">
        <f t="shared" si="4"/>
        <v>4.53423</v>
      </c>
      <c r="F117">
        <f t="shared" si="5"/>
        <v>-0.56144999999999978</v>
      </c>
      <c r="G117">
        <f t="shared" si="6"/>
        <v>-1</v>
      </c>
      <c r="H117">
        <f t="shared" si="7"/>
        <v>0</v>
      </c>
    </row>
    <row r="118" spans="1:8" x14ac:dyDescent="0.3">
      <c r="A118">
        <v>117</v>
      </c>
      <c r="B118" s="2">
        <v>1429477437761</v>
      </c>
      <c r="C118" s="1">
        <v>4</v>
      </c>
      <c r="D118" s="1">
        <v>4.1330400000000003</v>
      </c>
      <c r="E118" s="4">
        <f t="shared" si="4"/>
        <v>4.1330400000000003</v>
      </c>
      <c r="F118">
        <f t="shared" si="5"/>
        <v>-0.40118999999999971</v>
      </c>
      <c r="G118">
        <f t="shared" si="6"/>
        <v>-1</v>
      </c>
      <c r="H118">
        <f t="shared" si="7"/>
        <v>0</v>
      </c>
    </row>
    <row r="119" spans="1:8" x14ac:dyDescent="0.3">
      <c r="A119">
        <v>118</v>
      </c>
      <c r="B119" s="2">
        <v>1429477437787</v>
      </c>
      <c r="C119" s="1">
        <v>4</v>
      </c>
      <c r="D119" s="1">
        <v>3.8965700000000001</v>
      </c>
      <c r="E119" s="4">
        <f t="shared" si="4"/>
        <v>3.8965700000000001</v>
      </c>
      <c r="F119">
        <f t="shared" si="5"/>
        <v>-0.23647000000000018</v>
      </c>
      <c r="G119">
        <f t="shared" si="6"/>
        <v>-1</v>
      </c>
      <c r="H119">
        <f t="shared" si="7"/>
        <v>0</v>
      </c>
    </row>
    <row r="120" spans="1:8" x14ac:dyDescent="0.3">
      <c r="A120">
        <v>119</v>
      </c>
      <c r="B120" s="2">
        <v>1429477437802</v>
      </c>
      <c r="C120" s="1">
        <v>4</v>
      </c>
      <c r="D120" s="1">
        <v>4.0652299999999997</v>
      </c>
      <c r="E120" s="4">
        <f t="shared" si="4"/>
        <v>4.0652299999999997</v>
      </c>
      <c r="F120">
        <f t="shared" si="5"/>
        <v>0.16865999999999959</v>
      </c>
      <c r="G120">
        <f t="shared" si="6"/>
        <v>1</v>
      </c>
      <c r="H120">
        <f t="shared" si="7"/>
        <v>2</v>
      </c>
    </row>
    <row r="121" spans="1:8" x14ac:dyDescent="0.3">
      <c r="A121">
        <v>120</v>
      </c>
      <c r="B121" s="2">
        <v>1429477437819</v>
      </c>
      <c r="C121" s="1">
        <v>4</v>
      </c>
      <c r="D121" s="1">
        <v>4.5094599999999998</v>
      </c>
      <c r="E121" s="4">
        <f t="shared" si="4"/>
        <v>4.5094599999999998</v>
      </c>
      <c r="F121">
        <f t="shared" si="5"/>
        <v>0.44423000000000012</v>
      </c>
      <c r="G121">
        <f t="shared" si="6"/>
        <v>1</v>
      </c>
      <c r="H121">
        <f t="shared" si="7"/>
        <v>0</v>
      </c>
    </row>
    <row r="122" spans="1:8" x14ac:dyDescent="0.3">
      <c r="A122">
        <v>121</v>
      </c>
      <c r="B122" s="2">
        <v>1429477437840</v>
      </c>
      <c r="C122" s="1">
        <v>4</v>
      </c>
      <c r="D122" s="1">
        <v>4.8507899999999999</v>
      </c>
      <c r="E122" s="4">
        <f t="shared" si="4"/>
        <v>4.8507899999999999</v>
      </c>
      <c r="F122">
        <f t="shared" si="5"/>
        <v>0.34133000000000013</v>
      </c>
      <c r="G122">
        <f t="shared" si="6"/>
        <v>1</v>
      </c>
      <c r="H122">
        <f t="shared" si="7"/>
        <v>0</v>
      </c>
    </row>
    <row r="123" spans="1:8" x14ac:dyDescent="0.3">
      <c r="A123">
        <v>122</v>
      </c>
      <c r="B123" s="2">
        <v>1429477437866</v>
      </c>
      <c r="C123" s="1">
        <v>4</v>
      </c>
      <c r="D123" s="1">
        <v>5.6159400000000002</v>
      </c>
      <c r="E123" s="4">
        <f t="shared" si="4"/>
        <v>5.6159400000000002</v>
      </c>
      <c r="F123">
        <f t="shared" si="5"/>
        <v>0.76515000000000022</v>
      </c>
      <c r="G123">
        <f t="shared" si="6"/>
        <v>1</v>
      </c>
      <c r="H123">
        <f t="shared" si="7"/>
        <v>0</v>
      </c>
    </row>
    <row r="124" spans="1:8" x14ac:dyDescent="0.3">
      <c r="A124">
        <v>123</v>
      </c>
      <c r="B124" s="2">
        <v>1429477437886</v>
      </c>
      <c r="C124" s="1">
        <v>4</v>
      </c>
      <c r="D124" s="1">
        <v>6.3765900000000002</v>
      </c>
      <c r="E124" s="4">
        <f t="shared" si="4"/>
        <v>6.3765900000000002</v>
      </c>
      <c r="F124">
        <f t="shared" si="5"/>
        <v>0.76065000000000005</v>
      </c>
      <c r="G124">
        <f t="shared" si="6"/>
        <v>1</v>
      </c>
      <c r="H124">
        <f t="shared" si="7"/>
        <v>0</v>
      </c>
    </row>
    <row r="125" spans="1:8" x14ac:dyDescent="0.3">
      <c r="A125">
        <v>124</v>
      </c>
      <c r="B125" s="2">
        <v>1429477437901</v>
      </c>
      <c r="C125" s="1">
        <v>4</v>
      </c>
      <c r="D125" s="1">
        <v>7.3136000000000001</v>
      </c>
      <c r="E125" s="4">
        <f t="shared" si="4"/>
        <v>7.3136000000000001</v>
      </c>
      <c r="F125">
        <f t="shared" si="5"/>
        <v>0.9370099999999999</v>
      </c>
      <c r="G125">
        <f t="shared" si="6"/>
        <v>1</v>
      </c>
      <c r="H125">
        <f t="shared" si="7"/>
        <v>0</v>
      </c>
    </row>
    <row r="126" spans="1:8" x14ac:dyDescent="0.3">
      <c r="A126">
        <v>125</v>
      </c>
      <c r="B126" s="2">
        <v>1429477437915</v>
      </c>
      <c r="C126" s="1">
        <v>4</v>
      </c>
      <c r="D126" s="1">
        <v>8.4759600000000006</v>
      </c>
      <c r="E126" s="4">
        <f t="shared" si="4"/>
        <v>8.4759600000000006</v>
      </c>
      <c r="F126">
        <f t="shared" si="5"/>
        <v>1.1623600000000005</v>
      </c>
      <c r="G126">
        <f t="shared" si="6"/>
        <v>1</v>
      </c>
      <c r="H126">
        <f t="shared" si="7"/>
        <v>0</v>
      </c>
    </row>
    <row r="127" spans="1:8" x14ac:dyDescent="0.3">
      <c r="A127">
        <v>126</v>
      </c>
      <c r="B127" s="2">
        <v>1429477437940</v>
      </c>
      <c r="C127" s="1">
        <v>4</v>
      </c>
      <c r="D127" s="1">
        <v>11.095359999999999</v>
      </c>
      <c r="E127" s="4">
        <f t="shared" si="4"/>
        <v>11.095359999999999</v>
      </c>
      <c r="F127">
        <f t="shared" si="5"/>
        <v>2.6193999999999988</v>
      </c>
      <c r="G127">
        <f t="shared" si="6"/>
        <v>1</v>
      </c>
      <c r="H127">
        <f t="shared" si="7"/>
        <v>0</v>
      </c>
    </row>
    <row r="128" spans="1:8" x14ac:dyDescent="0.3">
      <c r="A128">
        <v>127</v>
      </c>
      <c r="B128" s="2">
        <v>1429477437954</v>
      </c>
      <c r="C128" s="1">
        <v>4</v>
      </c>
      <c r="D128" s="1">
        <v>11.785410000000001</v>
      </c>
      <c r="E128" s="4">
        <f t="shared" si="4"/>
        <v>11.785410000000001</v>
      </c>
      <c r="F128">
        <f t="shared" si="5"/>
        <v>0.69005000000000116</v>
      </c>
      <c r="G128">
        <f t="shared" si="6"/>
        <v>1</v>
      </c>
      <c r="H128">
        <f t="shared" si="7"/>
        <v>0</v>
      </c>
    </row>
    <row r="129" spans="1:8" x14ac:dyDescent="0.3">
      <c r="A129">
        <v>128</v>
      </c>
      <c r="B129" s="2">
        <v>1429477437976</v>
      </c>
      <c r="C129" s="1">
        <v>5</v>
      </c>
      <c r="D129" s="1">
        <v>12.029019999999999</v>
      </c>
      <c r="E129" s="4">
        <f t="shared" si="4"/>
        <v>12.029019999999999</v>
      </c>
      <c r="F129">
        <f t="shared" si="5"/>
        <v>0.24360999999999855</v>
      </c>
      <c r="G129">
        <f t="shared" si="6"/>
        <v>1</v>
      </c>
      <c r="H129">
        <f t="shared" si="7"/>
        <v>0</v>
      </c>
    </row>
    <row r="130" spans="1:8" x14ac:dyDescent="0.3">
      <c r="A130">
        <v>129</v>
      </c>
      <c r="B130" s="2">
        <v>1429477437998</v>
      </c>
      <c r="C130" s="1">
        <v>5</v>
      </c>
      <c r="D130" s="1">
        <v>12.23545</v>
      </c>
      <c r="E130" s="4">
        <f t="shared" si="4"/>
        <v>12.23545</v>
      </c>
      <c r="F130">
        <f t="shared" si="5"/>
        <v>0.206430000000001</v>
      </c>
      <c r="G130">
        <f t="shared" si="6"/>
        <v>1</v>
      </c>
      <c r="H130">
        <f t="shared" si="7"/>
        <v>0</v>
      </c>
    </row>
    <row r="131" spans="1:8" x14ac:dyDescent="0.3">
      <c r="A131">
        <v>130</v>
      </c>
      <c r="B131" s="2">
        <v>1429477438024</v>
      </c>
      <c r="C131" s="1">
        <v>5</v>
      </c>
      <c r="D131" s="1">
        <v>14.49156</v>
      </c>
      <c r="E131" s="4">
        <f t="shared" ref="E131:E194" si="8">+D131</f>
        <v>14.49156</v>
      </c>
      <c r="F131">
        <f t="shared" si="5"/>
        <v>2.2561099999999996</v>
      </c>
      <c r="G131">
        <f t="shared" si="6"/>
        <v>1</v>
      </c>
      <c r="H131">
        <f t="shared" si="7"/>
        <v>0</v>
      </c>
    </row>
    <row r="132" spans="1:8" x14ac:dyDescent="0.3">
      <c r="A132">
        <v>131</v>
      </c>
      <c r="B132" s="2">
        <v>1429477438041</v>
      </c>
      <c r="C132" s="1">
        <v>5</v>
      </c>
      <c r="D132" s="1">
        <v>16.196010000000001</v>
      </c>
      <c r="E132" s="4">
        <f t="shared" si="8"/>
        <v>16.196010000000001</v>
      </c>
      <c r="F132">
        <f t="shared" ref="F132:F195" si="9">+D132-D131</f>
        <v>1.7044500000000014</v>
      </c>
      <c r="G132">
        <f t="shared" ref="G132:G195" si="10">SIGN(F132)</f>
        <v>1</v>
      </c>
      <c r="H132">
        <f t="shared" si="7"/>
        <v>0</v>
      </c>
    </row>
    <row r="133" spans="1:8" x14ac:dyDescent="0.3">
      <c r="A133">
        <v>132</v>
      </c>
      <c r="B133" s="2">
        <v>1429477438059</v>
      </c>
      <c r="C133" s="1">
        <v>5</v>
      </c>
      <c r="D133" s="1">
        <v>17.201229999999999</v>
      </c>
      <c r="E133" s="4">
        <f t="shared" si="8"/>
        <v>17.201229999999999</v>
      </c>
      <c r="F133">
        <f t="shared" si="9"/>
        <v>1.0052199999999978</v>
      </c>
      <c r="G133">
        <f t="shared" si="10"/>
        <v>1</v>
      </c>
      <c r="H133">
        <f t="shared" ref="H133:H196" si="11">+G133-G132</f>
        <v>0</v>
      </c>
    </row>
    <row r="134" spans="1:8" x14ac:dyDescent="0.3">
      <c r="A134">
        <v>133</v>
      </c>
      <c r="B134" s="2">
        <v>1429477438085</v>
      </c>
      <c r="C134" s="1">
        <v>5</v>
      </c>
      <c r="D134" s="1">
        <v>15.003119999999999</v>
      </c>
      <c r="E134" s="4">
        <f t="shared" si="8"/>
        <v>15.003119999999999</v>
      </c>
      <c r="F134">
        <f t="shared" si="9"/>
        <v>-2.1981099999999998</v>
      </c>
      <c r="G134">
        <f t="shared" si="10"/>
        <v>-1</v>
      </c>
      <c r="H134">
        <f t="shared" si="11"/>
        <v>-2</v>
      </c>
    </row>
    <row r="135" spans="1:8" x14ac:dyDescent="0.3">
      <c r="A135">
        <v>134</v>
      </c>
      <c r="B135" s="2">
        <v>1429477438107</v>
      </c>
      <c r="C135" s="1">
        <v>5</v>
      </c>
      <c r="D135" s="1">
        <v>13.517569999999999</v>
      </c>
      <c r="E135" s="4">
        <f t="shared" si="8"/>
        <v>13.517569999999999</v>
      </c>
      <c r="F135">
        <f t="shared" si="9"/>
        <v>-1.4855499999999999</v>
      </c>
      <c r="G135">
        <f t="shared" si="10"/>
        <v>-1</v>
      </c>
      <c r="H135">
        <f t="shared" si="11"/>
        <v>0</v>
      </c>
    </row>
    <row r="136" spans="1:8" x14ac:dyDescent="0.3">
      <c r="A136">
        <v>135</v>
      </c>
      <c r="B136" s="2">
        <v>1429477438138</v>
      </c>
      <c r="C136" s="1">
        <v>5</v>
      </c>
      <c r="D136" s="1">
        <v>13.09877</v>
      </c>
      <c r="E136" s="4">
        <f t="shared" si="8"/>
        <v>13.09877</v>
      </c>
      <c r="F136">
        <f t="shared" si="9"/>
        <v>-0.41879999999999917</v>
      </c>
      <c r="G136">
        <f t="shared" si="10"/>
        <v>-1</v>
      </c>
      <c r="H136">
        <f t="shared" si="11"/>
        <v>0</v>
      </c>
    </row>
    <row r="137" spans="1:8" x14ac:dyDescent="0.3">
      <c r="A137">
        <v>136</v>
      </c>
      <c r="B137" s="2">
        <v>1429477438173</v>
      </c>
      <c r="C137" s="1">
        <v>5</v>
      </c>
      <c r="D137" s="1">
        <v>13.224270000000001</v>
      </c>
      <c r="E137" s="4">
        <f t="shared" si="8"/>
        <v>13.224270000000001</v>
      </c>
      <c r="F137">
        <f t="shared" si="9"/>
        <v>0.12550000000000061</v>
      </c>
      <c r="G137">
        <f t="shared" si="10"/>
        <v>1</v>
      </c>
      <c r="H137">
        <f t="shared" si="11"/>
        <v>2</v>
      </c>
    </row>
    <row r="138" spans="1:8" x14ac:dyDescent="0.3">
      <c r="A138">
        <v>137</v>
      </c>
      <c r="B138" s="2">
        <v>1429477438190</v>
      </c>
      <c r="C138" s="1">
        <v>5</v>
      </c>
      <c r="D138" s="1">
        <v>14.35398</v>
      </c>
      <c r="E138" s="4">
        <f t="shared" si="8"/>
        <v>14.35398</v>
      </c>
      <c r="F138">
        <f t="shared" si="9"/>
        <v>1.1297099999999993</v>
      </c>
      <c r="G138">
        <f t="shared" si="10"/>
        <v>1</v>
      </c>
      <c r="H138">
        <f t="shared" si="11"/>
        <v>0</v>
      </c>
    </row>
    <row r="139" spans="1:8" x14ac:dyDescent="0.3">
      <c r="A139">
        <v>138</v>
      </c>
      <c r="B139" s="2">
        <v>1429477438210</v>
      </c>
      <c r="C139" s="1">
        <v>5</v>
      </c>
      <c r="D139" s="1">
        <v>13.83306</v>
      </c>
      <c r="E139" s="4">
        <f t="shared" si="8"/>
        <v>13.83306</v>
      </c>
      <c r="F139">
        <f t="shared" si="9"/>
        <v>-0.52092000000000027</v>
      </c>
      <c r="G139">
        <f t="shared" si="10"/>
        <v>-1</v>
      </c>
      <c r="H139">
        <f t="shared" si="11"/>
        <v>-2</v>
      </c>
    </row>
    <row r="140" spans="1:8" x14ac:dyDescent="0.3">
      <c r="A140">
        <v>139</v>
      </c>
      <c r="B140" s="2">
        <v>1429477438225</v>
      </c>
      <c r="C140" s="1">
        <v>5</v>
      </c>
      <c r="D140" s="1">
        <v>12.613340000000001</v>
      </c>
      <c r="E140" s="4">
        <f t="shared" si="8"/>
        <v>12.613340000000001</v>
      </c>
      <c r="F140">
        <f t="shared" si="9"/>
        <v>-1.2197199999999988</v>
      </c>
      <c r="G140">
        <f t="shared" si="10"/>
        <v>-1</v>
      </c>
      <c r="H140">
        <f t="shared" si="11"/>
        <v>0</v>
      </c>
    </row>
    <row r="141" spans="1:8" x14ac:dyDescent="0.3">
      <c r="A141">
        <v>140</v>
      </c>
      <c r="B141" s="2">
        <v>1429477438239</v>
      </c>
      <c r="C141" s="1">
        <v>5</v>
      </c>
      <c r="D141" s="1">
        <v>10.945729999999999</v>
      </c>
      <c r="E141" s="4">
        <f t="shared" si="8"/>
        <v>10.945729999999999</v>
      </c>
      <c r="F141">
        <f t="shared" si="9"/>
        <v>-1.6676100000000016</v>
      </c>
      <c r="G141">
        <f t="shared" si="10"/>
        <v>-1</v>
      </c>
      <c r="H141">
        <f t="shared" si="11"/>
        <v>0</v>
      </c>
    </row>
    <row r="142" spans="1:8" x14ac:dyDescent="0.3">
      <c r="A142">
        <v>141</v>
      </c>
      <c r="B142" s="2">
        <v>1429477438264</v>
      </c>
      <c r="C142" s="1">
        <v>5</v>
      </c>
      <c r="D142" s="1">
        <v>8.4081899999999994</v>
      </c>
      <c r="E142" s="4">
        <f t="shared" si="8"/>
        <v>8.4081899999999994</v>
      </c>
      <c r="F142">
        <f t="shared" si="9"/>
        <v>-2.5375399999999999</v>
      </c>
      <c r="G142">
        <f t="shared" si="10"/>
        <v>-1</v>
      </c>
      <c r="H142">
        <f t="shared" si="11"/>
        <v>0</v>
      </c>
    </row>
    <row r="143" spans="1:8" x14ac:dyDescent="0.3">
      <c r="A143">
        <v>142</v>
      </c>
      <c r="B143" s="2">
        <v>1429477438279</v>
      </c>
      <c r="C143" s="1">
        <v>5</v>
      </c>
      <c r="D143" s="1">
        <v>8.1148199999999999</v>
      </c>
      <c r="E143" s="4">
        <f t="shared" si="8"/>
        <v>8.1148199999999999</v>
      </c>
      <c r="F143">
        <f t="shared" si="9"/>
        <v>-0.29336999999999946</v>
      </c>
      <c r="G143">
        <f t="shared" si="10"/>
        <v>-1</v>
      </c>
      <c r="H143">
        <f t="shared" si="11"/>
        <v>0</v>
      </c>
    </row>
    <row r="144" spans="1:8" x14ac:dyDescent="0.3">
      <c r="A144">
        <v>143</v>
      </c>
      <c r="B144" s="2">
        <v>1429477438295</v>
      </c>
      <c r="C144" s="1">
        <v>5</v>
      </c>
      <c r="D144" s="1">
        <v>8.0844900000000006</v>
      </c>
      <c r="E144" s="4">
        <f t="shared" si="8"/>
        <v>8.0844900000000006</v>
      </c>
      <c r="F144">
        <f t="shared" si="9"/>
        <v>-3.0329999999999302E-2</v>
      </c>
      <c r="G144">
        <f t="shared" si="10"/>
        <v>-1</v>
      </c>
      <c r="H144">
        <f t="shared" si="11"/>
        <v>0</v>
      </c>
    </row>
    <row r="145" spans="1:8" x14ac:dyDescent="0.3">
      <c r="A145">
        <v>144</v>
      </c>
      <c r="B145" s="2">
        <v>1429477438309</v>
      </c>
      <c r="C145" s="1">
        <v>5</v>
      </c>
      <c r="D145" s="1">
        <v>7.07179</v>
      </c>
      <c r="E145" s="4">
        <f t="shared" si="8"/>
        <v>7.07179</v>
      </c>
      <c r="F145">
        <f t="shared" si="9"/>
        <v>-1.0127000000000006</v>
      </c>
      <c r="G145">
        <f t="shared" si="10"/>
        <v>-1</v>
      </c>
      <c r="H145">
        <f t="shared" si="11"/>
        <v>0</v>
      </c>
    </row>
    <row r="146" spans="1:8" x14ac:dyDescent="0.3">
      <c r="A146">
        <v>145</v>
      </c>
      <c r="B146" s="2">
        <v>1429477438334</v>
      </c>
      <c r="C146" s="1">
        <v>5</v>
      </c>
      <c r="D146" s="1">
        <v>6.1328899999999997</v>
      </c>
      <c r="E146" s="4">
        <f t="shared" si="8"/>
        <v>6.1328899999999997</v>
      </c>
      <c r="F146">
        <f t="shared" si="9"/>
        <v>-0.93890000000000029</v>
      </c>
      <c r="G146">
        <f t="shared" si="10"/>
        <v>-1</v>
      </c>
      <c r="H146">
        <f t="shared" si="11"/>
        <v>0</v>
      </c>
    </row>
    <row r="147" spans="1:8" x14ac:dyDescent="0.3">
      <c r="A147">
        <v>146</v>
      </c>
      <c r="B147" s="2">
        <v>1429477438349</v>
      </c>
      <c r="C147" s="1">
        <v>5</v>
      </c>
      <c r="D147" s="1">
        <v>5.2191099999999997</v>
      </c>
      <c r="E147" s="4">
        <f t="shared" si="8"/>
        <v>5.2191099999999997</v>
      </c>
      <c r="F147">
        <f t="shared" si="9"/>
        <v>-0.91378000000000004</v>
      </c>
      <c r="G147">
        <f t="shared" si="10"/>
        <v>-1</v>
      </c>
      <c r="H147">
        <f t="shared" si="11"/>
        <v>0</v>
      </c>
    </row>
    <row r="148" spans="1:8" x14ac:dyDescent="0.3">
      <c r="A148">
        <v>147</v>
      </c>
      <c r="B148" s="2">
        <v>1429477438364</v>
      </c>
      <c r="C148" s="1">
        <v>5</v>
      </c>
      <c r="D148" s="1">
        <v>4.6533800000000003</v>
      </c>
      <c r="E148" s="4">
        <f t="shared" si="8"/>
        <v>4.6533800000000003</v>
      </c>
      <c r="F148">
        <f t="shared" si="9"/>
        <v>-0.5657299999999994</v>
      </c>
      <c r="G148">
        <f t="shared" si="10"/>
        <v>-1</v>
      </c>
      <c r="H148">
        <f t="shared" si="11"/>
        <v>0</v>
      </c>
    </row>
    <row r="149" spans="1:8" x14ac:dyDescent="0.3">
      <c r="A149">
        <v>148</v>
      </c>
      <c r="B149" s="2">
        <v>1429477438379</v>
      </c>
      <c r="C149" s="1">
        <v>5</v>
      </c>
      <c r="D149" s="1">
        <v>4.3342299999999998</v>
      </c>
      <c r="E149" s="4">
        <f t="shared" si="8"/>
        <v>4.3342299999999998</v>
      </c>
      <c r="F149">
        <f t="shared" si="9"/>
        <v>-0.31915000000000049</v>
      </c>
      <c r="G149">
        <f t="shared" si="10"/>
        <v>-1</v>
      </c>
      <c r="H149">
        <f t="shared" si="11"/>
        <v>0</v>
      </c>
    </row>
    <row r="150" spans="1:8" x14ac:dyDescent="0.3">
      <c r="A150">
        <v>149</v>
      </c>
      <c r="B150" s="2">
        <v>1429477438404</v>
      </c>
      <c r="C150" s="1">
        <v>5</v>
      </c>
      <c r="D150" s="1">
        <v>4.5471700000000004</v>
      </c>
      <c r="E150" s="4">
        <f t="shared" si="8"/>
        <v>4.5471700000000004</v>
      </c>
      <c r="F150">
        <f t="shared" si="9"/>
        <v>0.21294000000000057</v>
      </c>
      <c r="G150">
        <f t="shared" si="10"/>
        <v>1</v>
      </c>
      <c r="H150">
        <f t="shared" si="11"/>
        <v>2</v>
      </c>
    </row>
    <row r="151" spans="1:8" x14ac:dyDescent="0.3">
      <c r="A151">
        <v>150</v>
      </c>
      <c r="B151" s="2">
        <v>1429477438420</v>
      </c>
      <c r="C151" s="1">
        <v>5</v>
      </c>
      <c r="D151" s="1">
        <v>4.7458299999999998</v>
      </c>
      <c r="E151" s="4">
        <f t="shared" si="8"/>
        <v>4.7458299999999998</v>
      </c>
      <c r="F151">
        <f t="shared" si="9"/>
        <v>0.19865999999999939</v>
      </c>
      <c r="G151">
        <f t="shared" si="10"/>
        <v>1</v>
      </c>
      <c r="H151">
        <f t="shared" si="11"/>
        <v>0</v>
      </c>
    </row>
    <row r="152" spans="1:8" x14ac:dyDescent="0.3">
      <c r="A152">
        <v>151</v>
      </c>
      <c r="B152" s="2">
        <v>1429477438436</v>
      </c>
      <c r="C152" s="1">
        <v>5</v>
      </c>
      <c r="D152" s="1">
        <v>5.1546900000000004</v>
      </c>
      <c r="E152" s="4">
        <f t="shared" si="8"/>
        <v>5.1546900000000004</v>
      </c>
      <c r="F152">
        <f t="shared" si="9"/>
        <v>0.40886000000000067</v>
      </c>
      <c r="G152">
        <f t="shared" si="10"/>
        <v>1</v>
      </c>
      <c r="H152">
        <f t="shared" si="11"/>
        <v>0</v>
      </c>
    </row>
    <row r="153" spans="1:8" x14ac:dyDescent="0.3">
      <c r="A153">
        <v>152</v>
      </c>
      <c r="B153" s="2">
        <v>1429477438460</v>
      </c>
      <c r="C153" s="1">
        <v>5</v>
      </c>
      <c r="D153" s="1">
        <v>6.5406399999999998</v>
      </c>
      <c r="E153" s="4">
        <f t="shared" si="8"/>
        <v>6.5406399999999998</v>
      </c>
      <c r="F153">
        <f t="shared" si="9"/>
        <v>1.3859499999999993</v>
      </c>
      <c r="G153">
        <f t="shared" si="10"/>
        <v>1</v>
      </c>
      <c r="H153">
        <f t="shared" si="11"/>
        <v>0</v>
      </c>
    </row>
    <row r="154" spans="1:8" x14ac:dyDescent="0.3">
      <c r="A154">
        <v>153</v>
      </c>
      <c r="B154" s="2">
        <v>1429477438478</v>
      </c>
      <c r="C154" s="1">
        <v>5</v>
      </c>
      <c r="D154" s="1">
        <v>7.5821300000000003</v>
      </c>
      <c r="E154" s="4">
        <f t="shared" si="8"/>
        <v>7.5821300000000003</v>
      </c>
      <c r="F154">
        <f t="shared" si="9"/>
        <v>1.0414900000000005</v>
      </c>
      <c r="G154">
        <f t="shared" si="10"/>
        <v>1</v>
      </c>
      <c r="H154">
        <f t="shared" si="11"/>
        <v>0</v>
      </c>
    </row>
    <row r="155" spans="1:8" x14ac:dyDescent="0.3">
      <c r="A155">
        <v>154</v>
      </c>
      <c r="B155" s="2">
        <v>1429477438493</v>
      </c>
      <c r="C155" s="1">
        <v>5</v>
      </c>
      <c r="D155" s="1">
        <v>8.9544899999999998</v>
      </c>
      <c r="E155" s="4">
        <f t="shared" si="8"/>
        <v>8.9544899999999998</v>
      </c>
      <c r="F155">
        <f t="shared" si="9"/>
        <v>1.3723599999999996</v>
      </c>
      <c r="G155">
        <f t="shared" si="10"/>
        <v>1</v>
      </c>
      <c r="H155">
        <f t="shared" si="11"/>
        <v>0</v>
      </c>
    </row>
    <row r="156" spans="1:8" x14ac:dyDescent="0.3">
      <c r="A156">
        <v>155</v>
      </c>
      <c r="B156" s="2">
        <v>1429477438515</v>
      </c>
      <c r="C156" s="1">
        <v>5</v>
      </c>
      <c r="D156" s="1">
        <v>10.426270000000001</v>
      </c>
      <c r="E156" s="4">
        <f t="shared" si="8"/>
        <v>10.426270000000001</v>
      </c>
      <c r="F156">
        <f t="shared" si="9"/>
        <v>1.4717800000000008</v>
      </c>
      <c r="G156">
        <f t="shared" si="10"/>
        <v>1</v>
      </c>
      <c r="H156">
        <f t="shared" si="11"/>
        <v>0</v>
      </c>
    </row>
    <row r="157" spans="1:8" x14ac:dyDescent="0.3">
      <c r="A157">
        <v>156</v>
      </c>
      <c r="B157" s="2">
        <v>1429477438537</v>
      </c>
      <c r="C157" s="1">
        <v>6</v>
      </c>
      <c r="D157" s="1">
        <v>14.24053</v>
      </c>
      <c r="E157" s="4">
        <f t="shared" si="8"/>
        <v>14.24053</v>
      </c>
      <c r="F157">
        <f t="shared" si="9"/>
        <v>3.8142599999999991</v>
      </c>
      <c r="G157">
        <f t="shared" si="10"/>
        <v>1</v>
      </c>
      <c r="H157">
        <f t="shared" si="11"/>
        <v>0</v>
      </c>
    </row>
    <row r="158" spans="1:8" x14ac:dyDescent="0.3">
      <c r="A158">
        <v>157</v>
      </c>
      <c r="B158" s="2">
        <v>1429477438557</v>
      </c>
      <c r="C158" s="1">
        <v>6</v>
      </c>
      <c r="D158" s="1">
        <v>15.895720000000001</v>
      </c>
      <c r="E158" s="4">
        <f t="shared" si="8"/>
        <v>15.895720000000001</v>
      </c>
      <c r="F158">
        <f t="shared" si="9"/>
        <v>1.655190000000001</v>
      </c>
      <c r="G158">
        <f t="shared" si="10"/>
        <v>1</v>
      </c>
      <c r="H158">
        <f t="shared" si="11"/>
        <v>0</v>
      </c>
    </row>
    <row r="159" spans="1:8" x14ac:dyDescent="0.3">
      <c r="A159">
        <v>158</v>
      </c>
      <c r="B159" s="2">
        <v>1429477438585</v>
      </c>
      <c r="C159" s="1">
        <v>6</v>
      </c>
      <c r="D159" s="1">
        <v>16.82274</v>
      </c>
      <c r="E159" s="4">
        <f t="shared" si="8"/>
        <v>16.82274</v>
      </c>
      <c r="F159">
        <f t="shared" si="9"/>
        <v>0.92701999999999884</v>
      </c>
      <c r="G159">
        <f t="shared" si="10"/>
        <v>1</v>
      </c>
      <c r="H159">
        <f t="shared" si="11"/>
        <v>0</v>
      </c>
    </row>
    <row r="160" spans="1:8" x14ac:dyDescent="0.3">
      <c r="A160">
        <v>159</v>
      </c>
      <c r="B160" s="2">
        <v>1429477438601</v>
      </c>
      <c r="C160" s="1">
        <v>6</v>
      </c>
      <c r="D160" s="1">
        <v>15.98028</v>
      </c>
      <c r="E160" s="4">
        <f t="shared" si="8"/>
        <v>15.98028</v>
      </c>
      <c r="F160">
        <f t="shared" si="9"/>
        <v>-0.8424599999999991</v>
      </c>
      <c r="G160">
        <f t="shared" si="10"/>
        <v>-1</v>
      </c>
      <c r="H160">
        <f t="shared" si="11"/>
        <v>-2</v>
      </c>
    </row>
    <row r="161" spans="1:8" x14ac:dyDescent="0.3">
      <c r="A161">
        <v>160</v>
      </c>
      <c r="B161" s="2">
        <v>1429477438618</v>
      </c>
      <c r="C161" s="1">
        <v>6</v>
      </c>
      <c r="D161" s="1">
        <v>14.634180000000001</v>
      </c>
      <c r="E161" s="4">
        <f t="shared" si="8"/>
        <v>14.634180000000001</v>
      </c>
      <c r="F161">
        <f t="shared" si="9"/>
        <v>-1.3460999999999999</v>
      </c>
      <c r="G161">
        <f t="shared" si="10"/>
        <v>-1</v>
      </c>
      <c r="H161">
        <f t="shared" si="11"/>
        <v>0</v>
      </c>
    </row>
    <row r="162" spans="1:8" x14ac:dyDescent="0.3">
      <c r="A162">
        <v>161</v>
      </c>
      <c r="B162" s="2">
        <v>1429477438633</v>
      </c>
      <c r="C162" s="1">
        <v>6</v>
      </c>
      <c r="D162" s="1">
        <v>13.42159</v>
      </c>
      <c r="E162" s="4">
        <f t="shared" si="8"/>
        <v>13.42159</v>
      </c>
      <c r="F162">
        <f t="shared" si="9"/>
        <v>-1.2125900000000005</v>
      </c>
      <c r="G162">
        <f t="shared" si="10"/>
        <v>-1</v>
      </c>
      <c r="H162">
        <f t="shared" si="11"/>
        <v>0</v>
      </c>
    </row>
    <row r="163" spans="1:8" x14ac:dyDescent="0.3">
      <c r="A163">
        <v>162</v>
      </c>
      <c r="B163" s="2">
        <v>1429477438662</v>
      </c>
      <c r="C163" s="1">
        <v>6</v>
      </c>
      <c r="D163" s="1">
        <v>13.01873</v>
      </c>
      <c r="E163" s="4">
        <f t="shared" si="8"/>
        <v>13.01873</v>
      </c>
      <c r="F163">
        <f t="shared" si="9"/>
        <v>-0.40286000000000044</v>
      </c>
      <c r="G163">
        <f t="shared" si="10"/>
        <v>-1</v>
      </c>
      <c r="H163">
        <f t="shared" si="11"/>
        <v>0</v>
      </c>
    </row>
    <row r="164" spans="1:8" x14ac:dyDescent="0.3">
      <c r="A164">
        <v>163</v>
      </c>
      <c r="B164" s="2">
        <v>1429477438680</v>
      </c>
      <c r="C164" s="1">
        <v>6</v>
      </c>
      <c r="D164" s="1">
        <v>13.544969999999999</v>
      </c>
      <c r="E164" s="4">
        <f t="shared" si="8"/>
        <v>13.544969999999999</v>
      </c>
      <c r="F164">
        <f t="shared" si="9"/>
        <v>0.5262399999999996</v>
      </c>
      <c r="G164">
        <f t="shared" si="10"/>
        <v>1</v>
      </c>
      <c r="H164">
        <f t="shared" si="11"/>
        <v>2</v>
      </c>
    </row>
    <row r="165" spans="1:8" x14ac:dyDescent="0.3">
      <c r="A165">
        <v>164</v>
      </c>
      <c r="B165" s="2">
        <v>1429477438697</v>
      </c>
      <c r="C165" s="1">
        <v>6</v>
      </c>
      <c r="D165" s="1">
        <v>13.324400000000001</v>
      </c>
      <c r="E165" s="4">
        <f t="shared" si="8"/>
        <v>13.324400000000001</v>
      </c>
      <c r="F165">
        <f t="shared" si="9"/>
        <v>-0.2205699999999986</v>
      </c>
      <c r="G165">
        <f t="shared" si="10"/>
        <v>-1</v>
      </c>
      <c r="H165">
        <f t="shared" si="11"/>
        <v>-2</v>
      </c>
    </row>
    <row r="166" spans="1:8" x14ac:dyDescent="0.3">
      <c r="A166">
        <v>165</v>
      </c>
      <c r="B166" s="2">
        <v>1429477438722</v>
      </c>
      <c r="C166" s="1">
        <v>6</v>
      </c>
      <c r="D166" s="1">
        <v>12.717840000000001</v>
      </c>
      <c r="E166" s="4">
        <f t="shared" si="8"/>
        <v>12.717840000000001</v>
      </c>
      <c r="F166">
        <f t="shared" si="9"/>
        <v>-0.60655999999999999</v>
      </c>
      <c r="G166">
        <f t="shared" si="10"/>
        <v>-1</v>
      </c>
      <c r="H166">
        <f t="shared" si="11"/>
        <v>0</v>
      </c>
    </row>
    <row r="167" spans="1:8" x14ac:dyDescent="0.3">
      <c r="A167">
        <v>166</v>
      </c>
      <c r="B167" s="2">
        <v>1429477438739</v>
      </c>
      <c r="C167" s="1">
        <v>6</v>
      </c>
      <c r="D167" s="1">
        <v>11.71288</v>
      </c>
      <c r="E167" s="4">
        <f t="shared" si="8"/>
        <v>11.71288</v>
      </c>
      <c r="F167">
        <f t="shared" si="9"/>
        <v>-1.0049600000000005</v>
      </c>
      <c r="G167">
        <f t="shared" si="10"/>
        <v>-1</v>
      </c>
      <c r="H167">
        <f t="shared" si="11"/>
        <v>0</v>
      </c>
    </row>
    <row r="168" spans="1:8" x14ac:dyDescent="0.3">
      <c r="A168">
        <v>167</v>
      </c>
      <c r="B168" s="2">
        <v>1429477438754</v>
      </c>
      <c r="C168" s="1">
        <v>6</v>
      </c>
      <c r="D168" s="1">
        <v>9.1880199999999999</v>
      </c>
      <c r="E168" s="4">
        <f t="shared" si="8"/>
        <v>9.1880199999999999</v>
      </c>
      <c r="F168">
        <f t="shared" si="9"/>
        <v>-2.5248600000000003</v>
      </c>
      <c r="G168">
        <f t="shared" si="10"/>
        <v>-1</v>
      </c>
      <c r="H168">
        <f t="shared" si="11"/>
        <v>0</v>
      </c>
    </row>
    <row r="169" spans="1:8" x14ac:dyDescent="0.3">
      <c r="A169">
        <v>168</v>
      </c>
      <c r="B169" s="2">
        <v>1429477438785</v>
      </c>
      <c r="C169" s="1">
        <v>6</v>
      </c>
      <c r="D169" s="1">
        <v>8.1954700000000003</v>
      </c>
      <c r="E169" s="4">
        <f t="shared" si="8"/>
        <v>8.1954700000000003</v>
      </c>
      <c r="F169">
        <f t="shared" si="9"/>
        <v>-0.9925499999999996</v>
      </c>
      <c r="G169">
        <f t="shared" si="10"/>
        <v>-1</v>
      </c>
      <c r="H169">
        <f t="shared" si="11"/>
        <v>0</v>
      </c>
    </row>
    <row r="170" spans="1:8" x14ac:dyDescent="0.3">
      <c r="A170">
        <v>169</v>
      </c>
      <c r="B170" s="2">
        <v>1429477438804</v>
      </c>
      <c r="C170" s="1">
        <v>6</v>
      </c>
      <c r="D170" s="1">
        <v>7.4300499999999996</v>
      </c>
      <c r="E170" s="4">
        <f t="shared" si="8"/>
        <v>7.4300499999999996</v>
      </c>
      <c r="F170">
        <f t="shared" si="9"/>
        <v>-0.76542000000000066</v>
      </c>
      <c r="G170">
        <f t="shared" si="10"/>
        <v>-1</v>
      </c>
      <c r="H170">
        <f t="shared" si="11"/>
        <v>0</v>
      </c>
    </row>
    <row r="171" spans="1:8" x14ac:dyDescent="0.3">
      <c r="A171">
        <v>170</v>
      </c>
      <c r="B171" s="2">
        <v>1429477438830</v>
      </c>
      <c r="C171" s="1">
        <v>6</v>
      </c>
      <c r="D171" s="1">
        <v>6.2051600000000002</v>
      </c>
      <c r="E171" s="4">
        <f t="shared" si="8"/>
        <v>6.2051600000000002</v>
      </c>
      <c r="F171">
        <f t="shared" si="9"/>
        <v>-1.2248899999999994</v>
      </c>
      <c r="G171">
        <f t="shared" si="10"/>
        <v>-1</v>
      </c>
      <c r="H171">
        <f t="shared" si="11"/>
        <v>0</v>
      </c>
    </row>
    <row r="172" spans="1:8" x14ac:dyDescent="0.3">
      <c r="A172">
        <v>171</v>
      </c>
      <c r="B172" s="2">
        <v>1429477438860</v>
      </c>
      <c r="C172" s="1">
        <v>6</v>
      </c>
      <c r="D172" s="1">
        <v>5.7600300000000004</v>
      </c>
      <c r="E172" s="4">
        <f t="shared" si="8"/>
        <v>5.7600300000000004</v>
      </c>
      <c r="F172">
        <f t="shared" si="9"/>
        <v>-0.4451299999999998</v>
      </c>
      <c r="G172">
        <f t="shared" si="10"/>
        <v>-1</v>
      </c>
      <c r="H172">
        <f t="shared" si="11"/>
        <v>0</v>
      </c>
    </row>
    <row r="173" spans="1:8" x14ac:dyDescent="0.3">
      <c r="A173">
        <v>172</v>
      </c>
      <c r="B173" s="2">
        <v>1429477438879</v>
      </c>
      <c r="C173" s="1">
        <v>6</v>
      </c>
      <c r="D173" s="1">
        <v>5.3695599999999999</v>
      </c>
      <c r="E173" s="4">
        <f t="shared" si="8"/>
        <v>5.3695599999999999</v>
      </c>
      <c r="F173">
        <f t="shared" si="9"/>
        <v>-0.39047000000000054</v>
      </c>
      <c r="G173">
        <f t="shared" si="10"/>
        <v>-1</v>
      </c>
      <c r="H173">
        <f t="shared" si="11"/>
        <v>0</v>
      </c>
    </row>
    <row r="174" spans="1:8" x14ac:dyDescent="0.3">
      <c r="A174">
        <v>173</v>
      </c>
      <c r="B174" s="2">
        <v>1429477438892</v>
      </c>
      <c r="C174" s="1">
        <v>6</v>
      </c>
      <c r="D174" s="1">
        <v>5.1207399999999996</v>
      </c>
      <c r="E174" s="4">
        <f t="shared" si="8"/>
        <v>5.1207399999999996</v>
      </c>
      <c r="F174">
        <f t="shared" si="9"/>
        <v>-0.24882000000000026</v>
      </c>
      <c r="G174">
        <f t="shared" si="10"/>
        <v>-1</v>
      </c>
      <c r="H174">
        <f t="shared" si="11"/>
        <v>0</v>
      </c>
    </row>
    <row r="175" spans="1:8" x14ac:dyDescent="0.3">
      <c r="A175">
        <v>174</v>
      </c>
      <c r="B175" s="2">
        <v>1429477438909</v>
      </c>
      <c r="C175" s="1">
        <v>6</v>
      </c>
      <c r="D175" s="1">
        <v>5.3463799999999999</v>
      </c>
      <c r="E175" s="4">
        <f t="shared" si="8"/>
        <v>5.3463799999999999</v>
      </c>
      <c r="F175">
        <f t="shared" si="9"/>
        <v>0.22564000000000028</v>
      </c>
      <c r="G175">
        <f t="shared" si="10"/>
        <v>1</v>
      </c>
      <c r="H175">
        <f t="shared" si="11"/>
        <v>2</v>
      </c>
    </row>
    <row r="176" spans="1:8" x14ac:dyDescent="0.3">
      <c r="A176">
        <v>175</v>
      </c>
      <c r="B176" s="2">
        <v>1429477438931</v>
      </c>
      <c r="C176" s="1">
        <v>6</v>
      </c>
      <c r="D176" s="1">
        <v>6.2131600000000002</v>
      </c>
      <c r="E176" s="4">
        <f t="shared" si="8"/>
        <v>6.2131600000000002</v>
      </c>
      <c r="F176">
        <f t="shared" si="9"/>
        <v>0.86678000000000033</v>
      </c>
      <c r="G176">
        <f t="shared" si="10"/>
        <v>1</v>
      </c>
      <c r="H176">
        <f t="shared" si="11"/>
        <v>0</v>
      </c>
    </row>
    <row r="177" spans="1:8" x14ac:dyDescent="0.3">
      <c r="A177">
        <v>176</v>
      </c>
      <c r="B177" s="2">
        <v>1429477438947</v>
      </c>
      <c r="C177" s="1">
        <v>6</v>
      </c>
      <c r="D177" s="1">
        <v>6.5760800000000001</v>
      </c>
      <c r="E177" s="4">
        <f t="shared" si="8"/>
        <v>6.5760800000000001</v>
      </c>
      <c r="F177">
        <f t="shared" si="9"/>
        <v>0.36291999999999991</v>
      </c>
      <c r="G177">
        <f t="shared" si="10"/>
        <v>1</v>
      </c>
      <c r="H177">
        <f t="shared" si="11"/>
        <v>0</v>
      </c>
    </row>
    <row r="178" spans="1:8" x14ac:dyDescent="0.3">
      <c r="A178">
        <v>177</v>
      </c>
      <c r="B178" s="2">
        <v>1429477438966</v>
      </c>
      <c r="C178" s="1">
        <v>6</v>
      </c>
      <c r="D178" s="1">
        <v>7.0055800000000001</v>
      </c>
      <c r="E178" s="4">
        <f t="shared" si="8"/>
        <v>7.0055800000000001</v>
      </c>
      <c r="F178">
        <f t="shared" si="9"/>
        <v>0.42949999999999999</v>
      </c>
      <c r="G178">
        <f t="shared" si="10"/>
        <v>1</v>
      </c>
      <c r="H178">
        <f t="shared" si="11"/>
        <v>0</v>
      </c>
    </row>
    <row r="179" spans="1:8" x14ac:dyDescent="0.3">
      <c r="A179">
        <v>178</v>
      </c>
      <c r="B179" s="2">
        <v>1429477438980</v>
      </c>
      <c r="C179" s="1">
        <v>6</v>
      </c>
      <c r="D179" s="1">
        <v>7.65341</v>
      </c>
      <c r="E179" s="4">
        <f t="shared" si="8"/>
        <v>7.65341</v>
      </c>
      <c r="F179">
        <f t="shared" si="9"/>
        <v>0.64782999999999991</v>
      </c>
      <c r="G179">
        <f t="shared" si="10"/>
        <v>1</v>
      </c>
      <c r="H179">
        <f t="shared" si="11"/>
        <v>0</v>
      </c>
    </row>
    <row r="180" spans="1:8" x14ac:dyDescent="0.3">
      <c r="A180">
        <v>179</v>
      </c>
      <c r="B180" s="2">
        <v>1429477439008</v>
      </c>
      <c r="C180" s="1">
        <v>6</v>
      </c>
      <c r="D180" s="1">
        <v>9.5999300000000005</v>
      </c>
      <c r="E180" s="4">
        <f t="shared" si="8"/>
        <v>9.5999300000000005</v>
      </c>
      <c r="F180">
        <f t="shared" si="9"/>
        <v>1.9465200000000005</v>
      </c>
      <c r="G180">
        <f t="shared" si="10"/>
        <v>1</v>
      </c>
      <c r="H180">
        <f t="shared" si="11"/>
        <v>0</v>
      </c>
    </row>
    <row r="181" spans="1:8" x14ac:dyDescent="0.3">
      <c r="A181">
        <v>180</v>
      </c>
      <c r="B181" s="2">
        <v>1429477439021</v>
      </c>
      <c r="C181" s="1">
        <v>6</v>
      </c>
      <c r="D181" s="1">
        <v>10.54045</v>
      </c>
      <c r="E181" s="4">
        <f t="shared" si="8"/>
        <v>10.54045</v>
      </c>
      <c r="F181">
        <f t="shared" si="9"/>
        <v>0.94051999999999936</v>
      </c>
      <c r="G181">
        <f t="shared" si="10"/>
        <v>1</v>
      </c>
      <c r="H181">
        <f t="shared" si="11"/>
        <v>0</v>
      </c>
    </row>
    <row r="182" spans="1:8" x14ac:dyDescent="0.3">
      <c r="A182">
        <v>181</v>
      </c>
      <c r="B182" s="2">
        <v>1429477439037</v>
      </c>
      <c r="C182" s="1">
        <v>6</v>
      </c>
      <c r="D182" s="1">
        <v>11.63031</v>
      </c>
      <c r="E182" s="4">
        <f t="shared" si="8"/>
        <v>11.63031</v>
      </c>
      <c r="F182">
        <f t="shared" si="9"/>
        <v>1.0898599999999998</v>
      </c>
      <c r="G182">
        <f t="shared" si="10"/>
        <v>1</v>
      </c>
      <c r="H182">
        <f t="shared" si="11"/>
        <v>0</v>
      </c>
    </row>
    <row r="183" spans="1:8" x14ac:dyDescent="0.3">
      <c r="A183">
        <v>182</v>
      </c>
      <c r="B183" s="2">
        <v>1429477439070</v>
      </c>
      <c r="C183" s="1">
        <v>7</v>
      </c>
      <c r="D183" s="1">
        <v>13.094139999999999</v>
      </c>
      <c r="E183" s="4">
        <f t="shared" si="8"/>
        <v>13.094139999999999</v>
      </c>
      <c r="F183">
        <f t="shared" si="9"/>
        <v>1.4638299999999997</v>
      </c>
      <c r="G183">
        <f t="shared" si="10"/>
        <v>1</v>
      </c>
      <c r="H183">
        <f t="shared" si="11"/>
        <v>0</v>
      </c>
    </row>
    <row r="184" spans="1:8" x14ac:dyDescent="0.3">
      <c r="A184">
        <v>183</v>
      </c>
      <c r="B184" s="2">
        <v>1429477439094</v>
      </c>
      <c r="C184" s="1">
        <v>7</v>
      </c>
      <c r="D184" s="1">
        <v>15.37641</v>
      </c>
      <c r="E184" s="4">
        <f t="shared" si="8"/>
        <v>15.37641</v>
      </c>
      <c r="F184">
        <f t="shared" si="9"/>
        <v>2.2822700000000005</v>
      </c>
      <c r="G184">
        <f t="shared" si="10"/>
        <v>1</v>
      </c>
      <c r="H184">
        <f t="shared" si="11"/>
        <v>0</v>
      </c>
    </row>
    <row r="185" spans="1:8" x14ac:dyDescent="0.3">
      <c r="A185">
        <v>184</v>
      </c>
      <c r="B185" s="2">
        <v>1429477439120</v>
      </c>
      <c r="C185" s="1">
        <v>7</v>
      </c>
      <c r="D185" s="1">
        <v>15.73729</v>
      </c>
      <c r="E185" s="4">
        <f t="shared" si="8"/>
        <v>15.73729</v>
      </c>
      <c r="F185">
        <f t="shared" si="9"/>
        <v>0.36087999999999987</v>
      </c>
      <c r="G185">
        <f t="shared" si="10"/>
        <v>1</v>
      </c>
      <c r="H185">
        <f t="shared" si="11"/>
        <v>0</v>
      </c>
    </row>
    <row r="186" spans="1:8" x14ac:dyDescent="0.3">
      <c r="A186">
        <v>185</v>
      </c>
      <c r="B186" s="2">
        <v>1429477439136</v>
      </c>
      <c r="C186" s="1">
        <v>7</v>
      </c>
      <c r="D186" s="1">
        <v>15.587809999999999</v>
      </c>
      <c r="E186" s="4">
        <f t="shared" si="8"/>
        <v>15.587809999999999</v>
      </c>
      <c r="F186">
        <f t="shared" si="9"/>
        <v>-0.1494800000000005</v>
      </c>
      <c r="G186">
        <f t="shared" si="10"/>
        <v>-1</v>
      </c>
      <c r="H186">
        <f t="shared" si="11"/>
        <v>-2</v>
      </c>
    </row>
    <row r="187" spans="1:8" x14ac:dyDescent="0.3">
      <c r="A187">
        <v>186</v>
      </c>
      <c r="B187" s="2">
        <v>1429477439150</v>
      </c>
      <c r="C187" s="1">
        <v>7</v>
      </c>
      <c r="D187" s="1">
        <v>13.3225</v>
      </c>
      <c r="E187" s="4">
        <f t="shared" si="8"/>
        <v>13.3225</v>
      </c>
      <c r="F187">
        <f t="shared" si="9"/>
        <v>-2.2653099999999995</v>
      </c>
      <c r="G187">
        <f t="shared" si="10"/>
        <v>-1</v>
      </c>
      <c r="H187">
        <f t="shared" si="11"/>
        <v>0</v>
      </c>
    </row>
    <row r="188" spans="1:8" x14ac:dyDescent="0.3">
      <c r="A188">
        <v>187</v>
      </c>
      <c r="B188" s="2">
        <v>1429477439164</v>
      </c>
      <c r="C188" s="1">
        <v>7</v>
      </c>
      <c r="D188" s="1">
        <v>12.577819999999999</v>
      </c>
      <c r="E188" s="4">
        <f t="shared" si="8"/>
        <v>12.577819999999999</v>
      </c>
      <c r="F188">
        <f t="shared" si="9"/>
        <v>-0.74468000000000067</v>
      </c>
      <c r="G188">
        <f t="shared" si="10"/>
        <v>-1</v>
      </c>
      <c r="H188">
        <f t="shared" si="11"/>
        <v>0</v>
      </c>
    </row>
    <row r="189" spans="1:8" x14ac:dyDescent="0.3">
      <c r="A189">
        <v>188</v>
      </c>
      <c r="B189" s="2">
        <v>1429477439188</v>
      </c>
      <c r="C189" s="1">
        <v>7</v>
      </c>
      <c r="D189" s="1">
        <v>12.31521</v>
      </c>
      <c r="E189" s="4">
        <f t="shared" si="8"/>
        <v>12.31521</v>
      </c>
      <c r="F189">
        <f t="shared" si="9"/>
        <v>-0.26260999999999868</v>
      </c>
      <c r="G189">
        <f t="shared" si="10"/>
        <v>-1</v>
      </c>
      <c r="H189">
        <f t="shared" si="11"/>
        <v>0</v>
      </c>
    </row>
    <row r="190" spans="1:8" x14ac:dyDescent="0.3">
      <c r="A190">
        <v>189</v>
      </c>
      <c r="B190" s="2">
        <v>1429477439203</v>
      </c>
      <c r="C190" s="1">
        <v>7</v>
      </c>
      <c r="D190" s="1">
        <v>12.64804</v>
      </c>
      <c r="E190" s="4">
        <f t="shared" si="8"/>
        <v>12.64804</v>
      </c>
      <c r="F190">
        <f t="shared" si="9"/>
        <v>0.33282999999999952</v>
      </c>
      <c r="G190">
        <f t="shared" si="10"/>
        <v>1</v>
      </c>
      <c r="H190">
        <f t="shared" si="11"/>
        <v>2</v>
      </c>
    </row>
    <row r="191" spans="1:8" x14ac:dyDescent="0.3">
      <c r="A191">
        <v>190</v>
      </c>
      <c r="B191" s="2">
        <v>1429477439220</v>
      </c>
      <c r="C191" s="1">
        <v>7</v>
      </c>
      <c r="D191" s="1">
        <v>13.33333</v>
      </c>
      <c r="E191" s="4">
        <f t="shared" si="8"/>
        <v>13.33333</v>
      </c>
      <c r="F191">
        <f t="shared" si="9"/>
        <v>0.68529000000000018</v>
      </c>
      <c r="G191">
        <f t="shared" si="10"/>
        <v>1</v>
      </c>
      <c r="H191">
        <f t="shared" si="11"/>
        <v>0</v>
      </c>
    </row>
    <row r="192" spans="1:8" x14ac:dyDescent="0.3">
      <c r="A192">
        <v>191</v>
      </c>
      <c r="B192" s="2">
        <v>1429477439244</v>
      </c>
      <c r="C192" s="1">
        <v>7</v>
      </c>
      <c r="D192" s="1">
        <v>12.75075</v>
      </c>
      <c r="E192" s="4">
        <f t="shared" si="8"/>
        <v>12.75075</v>
      </c>
      <c r="F192">
        <f t="shared" si="9"/>
        <v>-0.5825800000000001</v>
      </c>
      <c r="G192">
        <f t="shared" si="10"/>
        <v>-1</v>
      </c>
      <c r="H192">
        <f t="shared" si="11"/>
        <v>-2</v>
      </c>
    </row>
    <row r="193" spans="1:8" x14ac:dyDescent="0.3">
      <c r="A193">
        <v>192</v>
      </c>
      <c r="B193" s="2">
        <v>1429477439263</v>
      </c>
      <c r="C193" s="1">
        <v>7</v>
      </c>
      <c r="D193" s="1">
        <v>11.711259999999999</v>
      </c>
      <c r="E193" s="4">
        <f t="shared" si="8"/>
        <v>11.711259999999999</v>
      </c>
      <c r="F193">
        <f t="shared" si="9"/>
        <v>-1.0394900000000007</v>
      </c>
      <c r="G193">
        <f t="shared" si="10"/>
        <v>-1</v>
      </c>
      <c r="H193">
        <f t="shared" si="11"/>
        <v>0</v>
      </c>
    </row>
    <row r="194" spans="1:8" x14ac:dyDescent="0.3">
      <c r="A194">
        <v>193</v>
      </c>
      <c r="B194" s="2">
        <v>1429477439279</v>
      </c>
      <c r="C194" s="1">
        <v>7</v>
      </c>
      <c r="D194" s="1">
        <v>10.547650000000001</v>
      </c>
      <c r="E194" s="4">
        <f t="shared" si="8"/>
        <v>10.547650000000001</v>
      </c>
      <c r="F194">
        <f t="shared" si="9"/>
        <v>-1.1636099999999985</v>
      </c>
      <c r="G194">
        <f t="shared" si="10"/>
        <v>-1</v>
      </c>
      <c r="H194">
        <f t="shared" si="11"/>
        <v>0</v>
      </c>
    </row>
    <row r="195" spans="1:8" x14ac:dyDescent="0.3">
      <c r="A195">
        <v>194</v>
      </c>
      <c r="B195" s="2">
        <v>1429477439301</v>
      </c>
      <c r="C195" s="1">
        <v>7</v>
      </c>
      <c r="D195" s="1">
        <v>8.6158599999999996</v>
      </c>
      <c r="E195" s="4">
        <f t="shared" ref="E195:E258" si="12">+D195</f>
        <v>8.6158599999999996</v>
      </c>
      <c r="F195">
        <f t="shared" si="9"/>
        <v>-1.9317900000000012</v>
      </c>
      <c r="G195">
        <f t="shared" si="10"/>
        <v>-1</v>
      </c>
      <c r="H195">
        <f t="shared" si="11"/>
        <v>0</v>
      </c>
    </row>
    <row r="196" spans="1:8" x14ac:dyDescent="0.3">
      <c r="A196">
        <v>195</v>
      </c>
      <c r="B196" s="2">
        <v>1429477439317</v>
      </c>
      <c r="C196" s="1">
        <v>7</v>
      </c>
      <c r="D196" s="1">
        <v>7.8262999999999998</v>
      </c>
      <c r="E196" s="4">
        <f t="shared" si="12"/>
        <v>7.8262999999999998</v>
      </c>
      <c r="F196">
        <f t="shared" ref="F196:F259" si="13">+D196-D195</f>
        <v>-0.78955999999999982</v>
      </c>
      <c r="G196">
        <f t="shared" ref="G196:G259" si="14">SIGN(F196)</f>
        <v>-1</v>
      </c>
      <c r="H196">
        <f t="shared" si="11"/>
        <v>0</v>
      </c>
    </row>
    <row r="197" spans="1:8" x14ac:dyDescent="0.3">
      <c r="A197">
        <v>196</v>
      </c>
      <c r="B197" s="2">
        <v>1429477439331</v>
      </c>
      <c r="C197" s="1">
        <v>7</v>
      </c>
      <c r="D197" s="1">
        <v>7.0080299999999998</v>
      </c>
      <c r="E197" s="4">
        <f t="shared" si="12"/>
        <v>7.0080299999999998</v>
      </c>
      <c r="F197">
        <f t="shared" si="13"/>
        <v>-0.81827000000000005</v>
      </c>
      <c r="G197">
        <f t="shared" si="14"/>
        <v>-1</v>
      </c>
      <c r="H197">
        <f t="shared" ref="H197:H260" si="15">+G197-G196</f>
        <v>0</v>
      </c>
    </row>
    <row r="198" spans="1:8" x14ac:dyDescent="0.3">
      <c r="A198">
        <v>197</v>
      </c>
      <c r="B198" s="2">
        <v>1429477439360</v>
      </c>
      <c r="C198" s="1">
        <v>7</v>
      </c>
      <c r="D198" s="1">
        <v>5.4343000000000004</v>
      </c>
      <c r="E198" s="4">
        <f t="shared" si="12"/>
        <v>5.4343000000000004</v>
      </c>
      <c r="F198">
        <f t="shared" si="13"/>
        <v>-1.5737299999999994</v>
      </c>
      <c r="G198">
        <f t="shared" si="14"/>
        <v>-1</v>
      </c>
      <c r="H198">
        <f t="shared" si="15"/>
        <v>0</v>
      </c>
    </row>
    <row r="199" spans="1:8" x14ac:dyDescent="0.3">
      <c r="A199">
        <v>198</v>
      </c>
      <c r="B199" s="2">
        <v>1429477439383</v>
      </c>
      <c r="C199" s="1">
        <v>7</v>
      </c>
      <c r="D199" s="1">
        <v>4.72044</v>
      </c>
      <c r="E199" s="4">
        <f t="shared" si="12"/>
        <v>4.72044</v>
      </c>
      <c r="F199">
        <f t="shared" si="13"/>
        <v>-0.71386000000000038</v>
      </c>
      <c r="G199">
        <f t="shared" si="14"/>
        <v>-1</v>
      </c>
      <c r="H199">
        <f t="shared" si="15"/>
        <v>0</v>
      </c>
    </row>
    <row r="200" spans="1:8" x14ac:dyDescent="0.3">
      <c r="A200">
        <v>199</v>
      </c>
      <c r="B200" s="2">
        <v>1429477439405</v>
      </c>
      <c r="C200" s="1">
        <v>7</v>
      </c>
      <c r="D200" s="1">
        <v>4.2286700000000002</v>
      </c>
      <c r="E200" s="4">
        <f t="shared" si="12"/>
        <v>4.2286700000000002</v>
      </c>
      <c r="F200">
        <f t="shared" si="13"/>
        <v>-0.49176999999999982</v>
      </c>
      <c r="G200">
        <f t="shared" si="14"/>
        <v>-1</v>
      </c>
      <c r="H200">
        <f t="shared" si="15"/>
        <v>0</v>
      </c>
    </row>
    <row r="201" spans="1:8" x14ac:dyDescent="0.3">
      <c r="A201">
        <v>200</v>
      </c>
      <c r="B201" s="2">
        <v>1429477439430</v>
      </c>
      <c r="C201" s="1">
        <v>7</v>
      </c>
      <c r="D201" s="1">
        <v>3.9841099999999998</v>
      </c>
      <c r="E201" s="4">
        <f t="shared" si="12"/>
        <v>3.9841099999999998</v>
      </c>
      <c r="F201">
        <f t="shared" si="13"/>
        <v>-0.24456000000000033</v>
      </c>
      <c r="G201">
        <f t="shared" si="14"/>
        <v>-1</v>
      </c>
      <c r="H201">
        <f t="shared" si="15"/>
        <v>0</v>
      </c>
    </row>
    <row r="202" spans="1:8" x14ac:dyDescent="0.3">
      <c r="A202">
        <v>201</v>
      </c>
      <c r="B202" s="2">
        <v>1429477439444</v>
      </c>
      <c r="C202" s="1">
        <v>7</v>
      </c>
      <c r="D202" s="1">
        <v>4.6158700000000001</v>
      </c>
      <c r="E202" s="4">
        <f t="shared" si="12"/>
        <v>4.6158700000000001</v>
      </c>
      <c r="F202">
        <f t="shared" si="13"/>
        <v>0.63176000000000032</v>
      </c>
      <c r="G202">
        <f t="shared" si="14"/>
        <v>1</v>
      </c>
      <c r="H202">
        <f t="shared" si="15"/>
        <v>2</v>
      </c>
    </row>
    <row r="203" spans="1:8" x14ac:dyDescent="0.3">
      <c r="A203">
        <v>202</v>
      </c>
      <c r="B203" s="2">
        <v>1429477439461</v>
      </c>
      <c r="C203" s="1">
        <v>7</v>
      </c>
      <c r="D203" s="1">
        <v>5.5152200000000002</v>
      </c>
      <c r="E203" s="4">
        <f t="shared" si="12"/>
        <v>5.5152200000000002</v>
      </c>
      <c r="F203">
        <f t="shared" si="13"/>
        <v>0.89935000000000009</v>
      </c>
      <c r="G203">
        <f t="shared" si="14"/>
        <v>1</v>
      </c>
      <c r="H203">
        <f t="shared" si="15"/>
        <v>0</v>
      </c>
    </row>
    <row r="204" spans="1:8" x14ac:dyDescent="0.3">
      <c r="A204">
        <v>203</v>
      </c>
      <c r="B204" s="2">
        <v>1429477439490</v>
      </c>
      <c r="C204" s="1">
        <v>7</v>
      </c>
      <c r="D204" s="1">
        <v>6.7604499999999996</v>
      </c>
      <c r="E204" s="4">
        <f t="shared" si="12"/>
        <v>6.7604499999999996</v>
      </c>
      <c r="F204">
        <f t="shared" si="13"/>
        <v>1.2452299999999994</v>
      </c>
      <c r="G204">
        <f t="shared" si="14"/>
        <v>1</v>
      </c>
      <c r="H204">
        <f t="shared" si="15"/>
        <v>0</v>
      </c>
    </row>
    <row r="205" spans="1:8" x14ac:dyDescent="0.3">
      <c r="A205">
        <v>204</v>
      </c>
      <c r="B205" s="2">
        <v>1429477439509</v>
      </c>
      <c r="C205" s="1">
        <v>7</v>
      </c>
      <c r="D205" s="1">
        <v>7.8230599999999999</v>
      </c>
      <c r="E205" s="4">
        <f t="shared" si="12"/>
        <v>7.8230599999999999</v>
      </c>
      <c r="F205">
        <f t="shared" si="13"/>
        <v>1.0626100000000003</v>
      </c>
      <c r="G205">
        <f t="shared" si="14"/>
        <v>1</v>
      </c>
      <c r="H205">
        <f t="shared" si="15"/>
        <v>0</v>
      </c>
    </row>
    <row r="206" spans="1:8" x14ac:dyDescent="0.3">
      <c r="A206">
        <v>205</v>
      </c>
      <c r="B206" s="2">
        <v>1429477439523</v>
      </c>
      <c r="C206" s="1">
        <v>7</v>
      </c>
      <c r="D206" s="1">
        <v>9.5558300000000003</v>
      </c>
      <c r="E206" s="4">
        <f t="shared" si="12"/>
        <v>9.5558300000000003</v>
      </c>
      <c r="F206">
        <f t="shared" si="13"/>
        <v>1.7327700000000004</v>
      </c>
      <c r="G206">
        <f t="shared" si="14"/>
        <v>1</v>
      </c>
      <c r="H206">
        <f t="shared" si="15"/>
        <v>0</v>
      </c>
    </row>
    <row r="207" spans="1:8" x14ac:dyDescent="0.3">
      <c r="A207">
        <v>206</v>
      </c>
      <c r="B207" s="2">
        <v>1429477439550</v>
      </c>
      <c r="C207" s="1">
        <v>7</v>
      </c>
      <c r="D207" s="1">
        <v>10.42746</v>
      </c>
      <c r="E207" s="4">
        <f t="shared" si="12"/>
        <v>10.42746</v>
      </c>
      <c r="F207">
        <f t="shared" si="13"/>
        <v>0.87162999999999968</v>
      </c>
      <c r="G207">
        <f t="shared" si="14"/>
        <v>1</v>
      </c>
      <c r="H207">
        <f t="shared" si="15"/>
        <v>0</v>
      </c>
    </row>
    <row r="208" spans="1:8" x14ac:dyDescent="0.3">
      <c r="A208">
        <v>207</v>
      </c>
      <c r="B208" s="2">
        <v>1429477439569</v>
      </c>
      <c r="C208" s="1">
        <v>7</v>
      </c>
      <c r="D208" s="1">
        <v>11.58625</v>
      </c>
      <c r="E208" s="4">
        <f t="shared" si="12"/>
        <v>11.58625</v>
      </c>
      <c r="F208">
        <f t="shared" si="13"/>
        <v>1.1587899999999998</v>
      </c>
      <c r="G208">
        <f t="shared" si="14"/>
        <v>1</v>
      </c>
      <c r="H208">
        <f t="shared" si="15"/>
        <v>0</v>
      </c>
    </row>
    <row r="209" spans="1:8" x14ac:dyDescent="0.3">
      <c r="A209">
        <v>208</v>
      </c>
      <c r="B209" s="2">
        <v>1429477439595</v>
      </c>
      <c r="C209" s="1">
        <v>8</v>
      </c>
      <c r="D209" s="1">
        <v>12.937139999999999</v>
      </c>
      <c r="E209" s="4">
        <f t="shared" si="12"/>
        <v>12.937139999999999</v>
      </c>
      <c r="F209">
        <f t="shared" si="13"/>
        <v>1.3508899999999997</v>
      </c>
      <c r="G209">
        <f t="shared" si="14"/>
        <v>1</v>
      </c>
      <c r="H209">
        <f t="shared" si="15"/>
        <v>0</v>
      </c>
    </row>
    <row r="210" spans="1:8" x14ac:dyDescent="0.3">
      <c r="A210">
        <v>209</v>
      </c>
      <c r="B210" s="2">
        <v>1429477439627</v>
      </c>
      <c r="C210" s="1">
        <v>8</v>
      </c>
      <c r="D210" s="1">
        <v>15.09318</v>
      </c>
      <c r="E210" s="4">
        <f t="shared" si="12"/>
        <v>15.09318</v>
      </c>
      <c r="F210">
        <f t="shared" si="13"/>
        <v>2.1560400000000008</v>
      </c>
      <c r="G210">
        <f t="shared" si="14"/>
        <v>1</v>
      </c>
      <c r="H210">
        <f t="shared" si="15"/>
        <v>0</v>
      </c>
    </row>
    <row r="211" spans="1:8" x14ac:dyDescent="0.3">
      <c r="A211">
        <v>210</v>
      </c>
      <c r="B211" s="2">
        <v>1429477439646</v>
      </c>
      <c r="C211" s="1">
        <v>8</v>
      </c>
      <c r="D211" s="1">
        <v>14.99175</v>
      </c>
      <c r="E211" s="4">
        <f t="shared" si="12"/>
        <v>14.99175</v>
      </c>
      <c r="F211">
        <f t="shared" si="13"/>
        <v>-0.10143000000000058</v>
      </c>
      <c r="G211">
        <f t="shared" si="14"/>
        <v>-1</v>
      </c>
      <c r="H211">
        <f t="shared" si="15"/>
        <v>-2</v>
      </c>
    </row>
    <row r="212" spans="1:8" x14ac:dyDescent="0.3">
      <c r="A212">
        <v>211</v>
      </c>
      <c r="B212" s="2">
        <v>1429477439662</v>
      </c>
      <c r="C212" s="1">
        <v>8</v>
      </c>
      <c r="D212" s="1">
        <v>15.08891</v>
      </c>
      <c r="E212" s="4">
        <f t="shared" si="12"/>
        <v>15.08891</v>
      </c>
      <c r="F212">
        <f t="shared" si="13"/>
        <v>9.7160000000000579E-2</v>
      </c>
      <c r="G212">
        <f t="shared" si="14"/>
        <v>1</v>
      </c>
      <c r="H212">
        <f t="shared" si="15"/>
        <v>2</v>
      </c>
    </row>
    <row r="213" spans="1:8" x14ac:dyDescent="0.3">
      <c r="A213">
        <v>212</v>
      </c>
      <c r="B213" s="2">
        <v>1429477439692</v>
      </c>
      <c r="C213" s="1">
        <v>8</v>
      </c>
      <c r="D213" s="1">
        <v>15.63861</v>
      </c>
      <c r="E213" s="4">
        <f t="shared" si="12"/>
        <v>15.63861</v>
      </c>
      <c r="F213">
        <f t="shared" si="13"/>
        <v>0.54969999999999963</v>
      </c>
      <c r="G213">
        <f t="shared" si="14"/>
        <v>1</v>
      </c>
      <c r="H213">
        <f t="shared" si="15"/>
        <v>0</v>
      </c>
    </row>
    <row r="214" spans="1:8" x14ac:dyDescent="0.3">
      <c r="A214">
        <v>213</v>
      </c>
      <c r="B214" s="2">
        <v>1429477439708</v>
      </c>
      <c r="C214" s="1">
        <v>8</v>
      </c>
      <c r="D214" s="1">
        <v>16.103539999999999</v>
      </c>
      <c r="E214" s="4">
        <f t="shared" si="12"/>
        <v>16.103539999999999</v>
      </c>
      <c r="F214">
        <f t="shared" si="13"/>
        <v>0.46492999999999896</v>
      </c>
      <c r="G214">
        <f t="shared" si="14"/>
        <v>1</v>
      </c>
      <c r="H214">
        <f t="shared" si="15"/>
        <v>0</v>
      </c>
    </row>
    <row r="215" spans="1:8" x14ac:dyDescent="0.3">
      <c r="A215">
        <v>214</v>
      </c>
      <c r="B215" s="2">
        <v>1429477439724</v>
      </c>
      <c r="C215" s="1">
        <v>8</v>
      </c>
      <c r="D215" s="1">
        <v>15.560879999999999</v>
      </c>
      <c r="E215" s="4">
        <f t="shared" si="12"/>
        <v>15.560879999999999</v>
      </c>
      <c r="F215">
        <f t="shared" si="13"/>
        <v>-0.5426599999999997</v>
      </c>
      <c r="G215">
        <f t="shared" si="14"/>
        <v>-1</v>
      </c>
      <c r="H215">
        <f t="shared" si="15"/>
        <v>-2</v>
      </c>
    </row>
    <row r="216" spans="1:8" x14ac:dyDescent="0.3">
      <c r="A216">
        <v>215</v>
      </c>
      <c r="B216" s="2">
        <v>1429477439746</v>
      </c>
      <c r="C216" s="1">
        <v>8</v>
      </c>
      <c r="D216" s="1">
        <v>14.139099999999999</v>
      </c>
      <c r="E216" s="4">
        <f t="shared" si="12"/>
        <v>14.139099999999999</v>
      </c>
      <c r="F216">
        <f t="shared" si="13"/>
        <v>-1.42178</v>
      </c>
      <c r="G216">
        <f t="shared" si="14"/>
        <v>-1</v>
      </c>
      <c r="H216">
        <f t="shared" si="15"/>
        <v>0</v>
      </c>
    </row>
    <row r="217" spans="1:8" x14ac:dyDescent="0.3">
      <c r="A217">
        <v>216</v>
      </c>
      <c r="B217" s="2">
        <v>1429477439766</v>
      </c>
      <c r="C217" s="1">
        <v>8</v>
      </c>
      <c r="D217" s="1">
        <v>12.19092</v>
      </c>
      <c r="E217" s="4">
        <f t="shared" si="12"/>
        <v>12.19092</v>
      </c>
      <c r="F217">
        <f t="shared" si="13"/>
        <v>-1.9481799999999989</v>
      </c>
      <c r="G217">
        <f t="shared" si="14"/>
        <v>-1</v>
      </c>
      <c r="H217">
        <f t="shared" si="15"/>
        <v>0</v>
      </c>
    </row>
    <row r="218" spans="1:8" x14ac:dyDescent="0.3">
      <c r="A218">
        <v>217</v>
      </c>
      <c r="B218" s="2">
        <v>1429477439779</v>
      </c>
      <c r="C218" s="1">
        <v>8</v>
      </c>
      <c r="D218" s="1">
        <v>9.1040200000000002</v>
      </c>
      <c r="E218" s="4">
        <f t="shared" si="12"/>
        <v>9.1040200000000002</v>
      </c>
      <c r="F218">
        <f t="shared" si="13"/>
        <v>-3.0869</v>
      </c>
      <c r="G218">
        <f t="shared" si="14"/>
        <v>-1</v>
      </c>
      <c r="H218">
        <f t="shared" si="15"/>
        <v>0</v>
      </c>
    </row>
    <row r="219" spans="1:8" x14ac:dyDescent="0.3">
      <c r="A219">
        <v>218</v>
      </c>
      <c r="B219" s="2">
        <v>1429477439802</v>
      </c>
      <c r="C219" s="1">
        <v>8</v>
      </c>
      <c r="D219" s="1">
        <v>8.0651100000000007</v>
      </c>
      <c r="E219" s="4">
        <f t="shared" si="12"/>
        <v>8.0651100000000007</v>
      </c>
      <c r="F219">
        <f t="shared" si="13"/>
        <v>-1.0389099999999996</v>
      </c>
      <c r="G219">
        <f t="shared" si="14"/>
        <v>-1</v>
      </c>
      <c r="H219">
        <f t="shared" si="15"/>
        <v>0</v>
      </c>
    </row>
    <row r="220" spans="1:8" x14ac:dyDescent="0.3">
      <c r="A220">
        <v>219</v>
      </c>
      <c r="B220" s="2">
        <v>1429477439816</v>
      </c>
      <c r="C220" s="1">
        <v>8</v>
      </c>
      <c r="D220" s="1">
        <v>7.3315099999999997</v>
      </c>
      <c r="E220" s="4">
        <f t="shared" si="12"/>
        <v>7.3315099999999997</v>
      </c>
      <c r="F220">
        <f t="shared" si="13"/>
        <v>-0.73360000000000092</v>
      </c>
      <c r="G220">
        <f t="shared" si="14"/>
        <v>-1</v>
      </c>
      <c r="H220">
        <f t="shared" si="15"/>
        <v>0</v>
      </c>
    </row>
    <row r="221" spans="1:8" x14ac:dyDescent="0.3">
      <c r="A221">
        <v>220</v>
      </c>
      <c r="B221" s="2">
        <v>1429477439852</v>
      </c>
      <c r="C221" s="1">
        <v>8</v>
      </c>
      <c r="D221" s="1">
        <v>6.3141499999999997</v>
      </c>
      <c r="E221" s="4">
        <f t="shared" si="12"/>
        <v>6.3141499999999997</v>
      </c>
      <c r="F221">
        <f t="shared" si="13"/>
        <v>-1.01736</v>
      </c>
      <c r="G221">
        <f t="shared" si="14"/>
        <v>-1</v>
      </c>
      <c r="H221">
        <f t="shared" si="15"/>
        <v>0</v>
      </c>
    </row>
    <row r="222" spans="1:8" x14ac:dyDescent="0.3">
      <c r="A222">
        <v>221</v>
      </c>
      <c r="B222" s="2">
        <v>1429477439869</v>
      </c>
      <c r="C222" s="1">
        <v>8</v>
      </c>
      <c r="D222" s="1">
        <v>5.67997</v>
      </c>
      <c r="E222" s="4">
        <f t="shared" si="12"/>
        <v>5.67997</v>
      </c>
      <c r="F222">
        <f t="shared" si="13"/>
        <v>-0.63417999999999974</v>
      </c>
      <c r="G222">
        <f t="shared" si="14"/>
        <v>-1</v>
      </c>
      <c r="H222">
        <f t="shared" si="15"/>
        <v>0</v>
      </c>
    </row>
    <row r="223" spans="1:8" x14ac:dyDescent="0.3">
      <c r="A223">
        <v>222</v>
      </c>
      <c r="B223" s="2">
        <v>1429477439895</v>
      </c>
      <c r="C223" s="1">
        <v>8</v>
      </c>
      <c r="D223" s="1">
        <v>5.3258900000000002</v>
      </c>
      <c r="E223" s="4">
        <f t="shared" si="12"/>
        <v>5.3258900000000002</v>
      </c>
      <c r="F223">
        <f t="shared" si="13"/>
        <v>-0.35407999999999973</v>
      </c>
      <c r="G223">
        <f t="shared" si="14"/>
        <v>-1</v>
      </c>
      <c r="H223">
        <f t="shared" si="15"/>
        <v>0</v>
      </c>
    </row>
    <row r="224" spans="1:8" x14ac:dyDescent="0.3">
      <c r="A224">
        <v>223</v>
      </c>
      <c r="B224" s="2">
        <v>1429477439907</v>
      </c>
      <c r="C224" s="1">
        <v>8</v>
      </c>
      <c r="D224" s="1">
        <v>5.0842000000000001</v>
      </c>
      <c r="E224" s="4">
        <f t="shared" si="12"/>
        <v>5.0842000000000001</v>
      </c>
      <c r="F224">
        <f t="shared" si="13"/>
        <v>-0.24169000000000018</v>
      </c>
      <c r="G224">
        <f t="shared" si="14"/>
        <v>-1</v>
      </c>
      <c r="H224">
        <f t="shared" si="15"/>
        <v>0</v>
      </c>
    </row>
    <row r="225" spans="1:8" x14ac:dyDescent="0.3">
      <c r="A225">
        <v>224</v>
      </c>
      <c r="B225" s="2">
        <v>1429477439940</v>
      </c>
      <c r="C225" s="1">
        <v>8</v>
      </c>
      <c r="D225" s="1">
        <v>5.3889800000000001</v>
      </c>
      <c r="E225" s="4">
        <f t="shared" si="12"/>
        <v>5.3889800000000001</v>
      </c>
      <c r="F225">
        <f t="shared" si="13"/>
        <v>0.30478000000000005</v>
      </c>
      <c r="G225">
        <f t="shared" si="14"/>
        <v>1</v>
      </c>
      <c r="H225">
        <f t="shared" si="15"/>
        <v>2</v>
      </c>
    </row>
    <row r="226" spans="1:8" x14ac:dyDescent="0.3">
      <c r="A226">
        <v>225</v>
      </c>
      <c r="B226" s="2">
        <v>1429477439953</v>
      </c>
      <c r="C226" s="1">
        <v>8</v>
      </c>
      <c r="D226" s="1">
        <v>5.9289899999999998</v>
      </c>
      <c r="E226" s="4">
        <f t="shared" si="12"/>
        <v>5.9289899999999998</v>
      </c>
      <c r="F226">
        <f t="shared" si="13"/>
        <v>0.54000999999999966</v>
      </c>
      <c r="G226">
        <f t="shared" si="14"/>
        <v>1</v>
      </c>
      <c r="H226">
        <f t="shared" si="15"/>
        <v>0</v>
      </c>
    </row>
    <row r="227" spans="1:8" x14ac:dyDescent="0.3">
      <c r="A227">
        <v>226</v>
      </c>
      <c r="B227" s="2">
        <v>1429477439976</v>
      </c>
      <c r="C227" s="1">
        <v>8</v>
      </c>
      <c r="D227" s="1">
        <v>7.06691</v>
      </c>
      <c r="E227" s="4">
        <f t="shared" si="12"/>
        <v>7.06691</v>
      </c>
      <c r="F227">
        <f t="shared" si="13"/>
        <v>1.1379200000000003</v>
      </c>
      <c r="G227">
        <f t="shared" si="14"/>
        <v>1</v>
      </c>
      <c r="H227">
        <f t="shared" si="15"/>
        <v>0</v>
      </c>
    </row>
    <row r="228" spans="1:8" x14ac:dyDescent="0.3">
      <c r="A228">
        <v>227</v>
      </c>
      <c r="B228" s="2">
        <v>1429477439995</v>
      </c>
      <c r="C228" s="1">
        <v>8</v>
      </c>
      <c r="D228" s="1">
        <v>7.6409399999999996</v>
      </c>
      <c r="E228" s="4">
        <f t="shared" si="12"/>
        <v>7.6409399999999996</v>
      </c>
      <c r="F228">
        <f t="shared" si="13"/>
        <v>0.5740299999999996</v>
      </c>
      <c r="G228">
        <f t="shared" si="14"/>
        <v>1</v>
      </c>
      <c r="H228">
        <f t="shared" si="15"/>
        <v>0</v>
      </c>
    </row>
    <row r="229" spans="1:8" x14ac:dyDescent="0.3">
      <c r="A229">
        <v>228</v>
      </c>
      <c r="B229" s="2">
        <v>1429477440033</v>
      </c>
      <c r="C229" s="1">
        <v>8</v>
      </c>
      <c r="D229" s="1">
        <v>8.3510200000000001</v>
      </c>
      <c r="E229" s="4">
        <f t="shared" si="12"/>
        <v>8.3510200000000001</v>
      </c>
      <c r="F229">
        <f t="shared" si="13"/>
        <v>0.71008000000000049</v>
      </c>
      <c r="G229">
        <f t="shared" si="14"/>
        <v>1</v>
      </c>
      <c r="H229">
        <f t="shared" si="15"/>
        <v>0</v>
      </c>
    </row>
    <row r="230" spans="1:8" x14ac:dyDescent="0.3">
      <c r="A230">
        <v>229</v>
      </c>
      <c r="B230" s="2">
        <v>1429477440048</v>
      </c>
      <c r="C230" s="1">
        <v>8</v>
      </c>
      <c r="D230" s="1">
        <v>8.9880800000000001</v>
      </c>
      <c r="E230" s="4">
        <f t="shared" si="12"/>
        <v>8.9880800000000001</v>
      </c>
      <c r="F230">
        <f t="shared" si="13"/>
        <v>0.63705999999999996</v>
      </c>
      <c r="G230">
        <f t="shared" si="14"/>
        <v>1</v>
      </c>
      <c r="H230">
        <f t="shared" si="15"/>
        <v>0</v>
      </c>
    </row>
    <row r="231" spans="1:8" x14ac:dyDescent="0.3">
      <c r="A231">
        <v>230</v>
      </c>
      <c r="B231" s="2">
        <v>1429477440066</v>
      </c>
      <c r="C231" s="1">
        <v>8</v>
      </c>
      <c r="D231" s="1">
        <v>9.6946100000000008</v>
      </c>
      <c r="E231" s="4">
        <f t="shared" si="12"/>
        <v>9.6946100000000008</v>
      </c>
      <c r="F231">
        <f t="shared" si="13"/>
        <v>0.70653000000000077</v>
      </c>
      <c r="G231">
        <f t="shared" si="14"/>
        <v>1</v>
      </c>
      <c r="H231">
        <f t="shared" si="15"/>
        <v>0</v>
      </c>
    </row>
    <row r="232" spans="1:8" x14ac:dyDescent="0.3">
      <c r="A232">
        <v>231</v>
      </c>
      <c r="B232" s="2">
        <v>1429477440097</v>
      </c>
      <c r="C232" s="1">
        <v>8</v>
      </c>
      <c r="D232" s="1">
        <v>9.8035399999999999</v>
      </c>
      <c r="E232" s="4">
        <f t="shared" si="12"/>
        <v>9.8035399999999999</v>
      </c>
      <c r="F232">
        <f t="shared" si="13"/>
        <v>0.10892999999999908</v>
      </c>
      <c r="G232">
        <f t="shared" si="14"/>
        <v>1</v>
      </c>
      <c r="H232">
        <f t="shared" si="15"/>
        <v>0</v>
      </c>
    </row>
    <row r="233" spans="1:8" x14ac:dyDescent="0.3">
      <c r="A233">
        <v>232</v>
      </c>
      <c r="B233" s="2">
        <v>1429477440121</v>
      </c>
      <c r="C233" s="1">
        <v>8</v>
      </c>
      <c r="D233" s="1">
        <v>10.081390000000001</v>
      </c>
      <c r="E233" s="4">
        <f t="shared" si="12"/>
        <v>10.081390000000001</v>
      </c>
      <c r="F233">
        <f t="shared" si="13"/>
        <v>0.27785000000000082</v>
      </c>
      <c r="G233">
        <f t="shared" si="14"/>
        <v>1</v>
      </c>
      <c r="H233">
        <f t="shared" si="15"/>
        <v>0</v>
      </c>
    </row>
    <row r="234" spans="1:8" x14ac:dyDescent="0.3">
      <c r="A234">
        <v>233</v>
      </c>
      <c r="B234" s="2">
        <v>1429477440145</v>
      </c>
      <c r="C234" s="1">
        <v>8</v>
      </c>
      <c r="D234" s="1">
        <v>10.86786</v>
      </c>
      <c r="E234" s="4">
        <f t="shared" si="12"/>
        <v>10.86786</v>
      </c>
      <c r="F234">
        <f t="shared" si="13"/>
        <v>0.78646999999999956</v>
      </c>
      <c r="G234">
        <f t="shared" si="14"/>
        <v>1</v>
      </c>
      <c r="H234">
        <f t="shared" si="15"/>
        <v>0</v>
      </c>
    </row>
    <row r="235" spans="1:8" x14ac:dyDescent="0.3">
      <c r="A235">
        <v>234</v>
      </c>
      <c r="B235" s="2">
        <v>1429477440178</v>
      </c>
      <c r="C235" s="1">
        <v>9</v>
      </c>
      <c r="D235" s="1">
        <v>14.445880000000001</v>
      </c>
      <c r="E235" s="4">
        <f t="shared" si="12"/>
        <v>14.445880000000001</v>
      </c>
      <c r="F235">
        <f t="shared" si="13"/>
        <v>3.5780200000000004</v>
      </c>
      <c r="G235">
        <f t="shared" si="14"/>
        <v>1</v>
      </c>
      <c r="H235">
        <f t="shared" si="15"/>
        <v>0</v>
      </c>
    </row>
    <row r="236" spans="1:8" x14ac:dyDescent="0.3">
      <c r="A236">
        <v>235</v>
      </c>
      <c r="B236" s="2">
        <v>1429477440197</v>
      </c>
      <c r="C236" s="1">
        <v>9</v>
      </c>
      <c r="D236" s="1">
        <v>16.241420000000002</v>
      </c>
      <c r="E236" s="4">
        <f t="shared" si="12"/>
        <v>16.241420000000002</v>
      </c>
      <c r="F236">
        <f t="shared" si="13"/>
        <v>1.7955400000000008</v>
      </c>
      <c r="G236">
        <f t="shared" si="14"/>
        <v>1</v>
      </c>
      <c r="H236">
        <f t="shared" si="15"/>
        <v>0</v>
      </c>
    </row>
    <row r="237" spans="1:8" x14ac:dyDescent="0.3">
      <c r="A237">
        <v>236</v>
      </c>
      <c r="B237" s="2">
        <v>1429477440214</v>
      </c>
      <c r="C237" s="1">
        <v>9</v>
      </c>
      <c r="D237" s="1">
        <v>16.719080000000002</v>
      </c>
      <c r="E237" s="4">
        <f t="shared" si="12"/>
        <v>16.719080000000002</v>
      </c>
      <c r="F237">
        <f t="shared" si="13"/>
        <v>0.4776600000000002</v>
      </c>
      <c r="G237">
        <f t="shared" si="14"/>
        <v>1</v>
      </c>
      <c r="H237">
        <f t="shared" si="15"/>
        <v>0</v>
      </c>
    </row>
    <row r="238" spans="1:8" x14ac:dyDescent="0.3">
      <c r="A238">
        <v>237</v>
      </c>
      <c r="B238" s="2">
        <v>1429477440229</v>
      </c>
      <c r="C238" s="1">
        <v>9</v>
      </c>
      <c r="D238" s="1">
        <v>14.35905</v>
      </c>
      <c r="E238" s="4">
        <f t="shared" si="12"/>
        <v>14.35905</v>
      </c>
      <c r="F238">
        <f t="shared" si="13"/>
        <v>-2.3600300000000018</v>
      </c>
      <c r="G238">
        <f t="shared" si="14"/>
        <v>-1</v>
      </c>
      <c r="H238">
        <f t="shared" si="15"/>
        <v>-2</v>
      </c>
    </row>
    <row r="239" spans="1:8" x14ac:dyDescent="0.3">
      <c r="A239">
        <v>238</v>
      </c>
      <c r="B239" s="2">
        <v>1429477440260</v>
      </c>
      <c r="C239" s="1">
        <v>9</v>
      </c>
      <c r="D239" s="1">
        <v>13.279629999999999</v>
      </c>
      <c r="E239" s="4">
        <f t="shared" si="12"/>
        <v>13.279629999999999</v>
      </c>
      <c r="F239">
        <f t="shared" si="13"/>
        <v>-1.0794200000000007</v>
      </c>
      <c r="G239">
        <f t="shared" si="14"/>
        <v>-1</v>
      </c>
      <c r="H239">
        <f t="shared" si="15"/>
        <v>0</v>
      </c>
    </row>
    <row r="240" spans="1:8" x14ac:dyDescent="0.3">
      <c r="A240">
        <v>239</v>
      </c>
      <c r="B240" s="2">
        <v>1429477440291</v>
      </c>
      <c r="C240" s="1">
        <v>9</v>
      </c>
      <c r="D240" s="1">
        <v>12.657640000000001</v>
      </c>
      <c r="E240" s="4">
        <f t="shared" si="12"/>
        <v>12.657640000000001</v>
      </c>
      <c r="F240">
        <f t="shared" si="13"/>
        <v>-0.62198999999999849</v>
      </c>
      <c r="G240">
        <f t="shared" si="14"/>
        <v>-1</v>
      </c>
      <c r="H240">
        <f t="shared" si="15"/>
        <v>0</v>
      </c>
    </row>
    <row r="241" spans="1:8" x14ac:dyDescent="0.3">
      <c r="A241">
        <v>240</v>
      </c>
      <c r="B241" s="2">
        <v>1429477440311</v>
      </c>
      <c r="C241" s="1">
        <v>9</v>
      </c>
      <c r="D241" s="1">
        <v>12.449439999999999</v>
      </c>
      <c r="E241" s="4">
        <f t="shared" si="12"/>
        <v>12.449439999999999</v>
      </c>
      <c r="F241">
        <f t="shared" si="13"/>
        <v>-0.20820000000000149</v>
      </c>
      <c r="G241">
        <f t="shared" si="14"/>
        <v>-1</v>
      </c>
      <c r="H241">
        <f t="shared" si="15"/>
        <v>0</v>
      </c>
    </row>
    <row r="242" spans="1:8" x14ac:dyDescent="0.3">
      <c r="A242">
        <v>241</v>
      </c>
      <c r="B242" s="2">
        <v>1429477440325</v>
      </c>
      <c r="C242" s="1">
        <v>9</v>
      </c>
      <c r="D242" s="1">
        <v>12.610279999999999</v>
      </c>
      <c r="E242" s="4">
        <f t="shared" si="12"/>
        <v>12.610279999999999</v>
      </c>
      <c r="F242">
        <f t="shared" si="13"/>
        <v>0.16084000000000032</v>
      </c>
      <c r="G242">
        <f t="shared" si="14"/>
        <v>1</v>
      </c>
      <c r="H242">
        <f t="shared" si="15"/>
        <v>2</v>
      </c>
    </row>
    <row r="243" spans="1:8" x14ac:dyDescent="0.3">
      <c r="A243">
        <v>242</v>
      </c>
      <c r="B243" s="2">
        <v>1429477440346</v>
      </c>
      <c r="C243" s="1">
        <v>9</v>
      </c>
      <c r="D243" s="1">
        <v>11.544370000000001</v>
      </c>
      <c r="E243" s="4">
        <f t="shared" si="12"/>
        <v>11.544370000000001</v>
      </c>
      <c r="F243">
        <f t="shared" si="13"/>
        <v>-1.0659099999999988</v>
      </c>
      <c r="G243">
        <f t="shared" si="14"/>
        <v>-1</v>
      </c>
      <c r="H243">
        <f t="shared" si="15"/>
        <v>-2</v>
      </c>
    </row>
    <row r="244" spans="1:8" x14ac:dyDescent="0.3">
      <c r="A244">
        <v>243</v>
      </c>
      <c r="B244" s="2">
        <v>1429477440363</v>
      </c>
      <c r="C244" s="1">
        <v>9</v>
      </c>
      <c r="D244" s="1">
        <v>10.668089999999999</v>
      </c>
      <c r="E244" s="4">
        <f t="shared" si="12"/>
        <v>10.668089999999999</v>
      </c>
      <c r="F244">
        <f t="shared" si="13"/>
        <v>-0.87628000000000128</v>
      </c>
      <c r="G244">
        <f t="shared" si="14"/>
        <v>-1</v>
      </c>
      <c r="H244">
        <f t="shared" si="15"/>
        <v>0</v>
      </c>
    </row>
    <row r="245" spans="1:8" x14ac:dyDescent="0.3">
      <c r="A245">
        <v>244</v>
      </c>
      <c r="B245" s="2">
        <v>1429477440379</v>
      </c>
      <c r="C245" s="1">
        <v>9</v>
      </c>
      <c r="D245" s="1">
        <v>9.9082399999999993</v>
      </c>
      <c r="E245" s="4">
        <f t="shared" si="12"/>
        <v>9.9082399999999993</v>
      </c>
      <c r="F245">
        <f t="shared" si="13"/>
        <v>-0.75985000000000014</v>
      </c>
      <c r="G245">
        <f t="shared" si="14"/>
        <v>-1</v>
      </c>
      <c r="H245">
        <f t="shared" si="15"/>
        <v>0</v>
      </c>
    </row>
    <row r="246" spans="1:8" x14ac:dyDescent="0.3">
      <c r="A246">
        <v>245</v>
      </c>
      <c r="B246" s="2">
        <v>1429477440396</v>
      </c>
      <c r="C246" s="1">
        <v>9</v>
      </c>
      <c r="D246" s="1">
        <v>9.4446399999999997</v>
      </c>
      <c r="E246" s="4">
        <f t="shared" si="12"/>
        <v>9.4446399999999997</v>
      </c>
      <c r="F246">
        <f t="shared" si="13"/>
        <v>-0.46359999999999957</v>
      </c>
      <c r="G246">
        <f t="shared" si="14"/>
        <v>-1</v>
      </c>
      <c r="H246">
        <f t="shared" si="15"/>
        <v>0</v>
      </c>
    </row>
    <row r="247" spans="1:8" x14ac:dyDescent="0.3">
      <c r="A247">
        <v>246</v>
      </c>
      <c r="B247" s="2">
        <v>1429477440432</v>
      </c>
      <c r="C247" s="1">
        <v>9</v>
      </c>
      <c r="D247" s="1">
        <v>8.8361099999999997</v>
      </c>
      <c r="E247" s="4">
        <f t="shared" si="12"/>
        <v>8.8361099999999997</v>
      </c>
      <c r="F247">
        <f t="shared" si="13"/>
        <v>-0.60853000000000002</v>
      </c>
      <c r="G247">
        <f t="shared" si="14"/>
        <v>-1</v>
      </c>
      <c r="H247">
        <f t="shared" si="15"/>
        <v>0</v>
      </c>
    </row>
    <row r="248" spans="1:8" x14ac:dyDescent="0.3">
      <c r="A248">
        <v>247</v>
      </c>
      <c r="B248" s="2">
        <v>1429477440453</v>
      </c>
      <c r="C248" s="1">
        <v>9</v>
      </c>
      <c r="D248" s="1">
        <v>8.7367000000000008</v>
      </c>
      <c r="E248" s="4">
        <f t="shared" si="12"/>
        <v>8.7367000000000008</v>
      </c>
      <c r="F248">
        <f t="shared" si="13"/>
        <v>-9.9409999999998888E-2</v>
      </c>
      <c r="G248">
        <f t="shared" si="14"/>
        <v>-1</v>
      </c>
      <c r="H248">
        <f t="shared" si="15"/>
        <v>0</v>
      </c>
    </row>
    <row r="249" spans="1:8" x14ac:dyDescent="0.3">
      <c r="A249">
        <v>248</v>
      </c>
      <c r="B249" s="2">
        <v>1429477440467</v>
      </c>
      <c r="C249" s="1">
        <v>9</v>
      </c>
      <c r="D249" s="1">
        <v>8.57822</v>
      </c>
      <c r="E249" s="4">
        <f t="shared" si="12"/>
        <v>8.57822</v>
      </c>
      <c r="F249">
        <f t="shared" si="13"/>
        <v>-0.15848000000000084</v>
      </c>
      <c r="G249">
        <f t="shared" si="14"/>
        <v>-1</v>
      </c>
      <c r="H249">
        <f t="shared" si="15"/>
        <v>0</v>
      </c>
    </row>
    <row r="250" spans="1:8" x14ac:dyDescent="0.3">
      <c r="A250">
        <v>249</v>
      </c>
      <c r="B250" s="2">
        <v>1429477440480</v>
      </c>
      <c r="C250" s="1">
        <v>9</v>
      </c>
      <c r="D250" s="1">
        <v>8.1252499999999994</v>
      </c>
      <c r="E250" s="4">
        <f t="shared" si="12"/>
        <v>8.1252499999999994</v>
      </c>
      <c r="F250">
        <f t="shared" si="13"/>
        <v>-0.45297000000000054</v>
      </c>
      <c r="G250">
        <f t="shared" si="14"/>
        <v>-1</v>
      </c>
      <c r="H250">
        <f t="shared" si="15"/>
        <v>0</v>
      </c>
    </row>
    <row r="251" spans="1:8" x14ac:dyDescent="0.3">
      <c r="A251">
        <v>250</v>
      </c>
      <c r="B251" s="2">
        <v>1429477440505</v>
      </c>
      <c r="C251" s="1">
        <v>9</v>
      </c>
      <c r="D251" s="1">
        <v>6.9373399999999998</v>
      </c>
      <c r="E251" s="4">
        <f t="shared" si="12"/>
        <v>6.9373399999999998</v>
      </c>
      <c r="F251">
        <f t="shared" si="13"/>
        <v>-1.1879099999999996</v>
      </c>
      <c r="G251">
        <f t="shared" si="14"/>
        <v>-1</v>
      </c>
      <c r="H251">
        <f t="shared" si="15"/>
        <v>0</v>
      </c>
    </row>
    <row r="252" spans="1:8" x14ac:dyDescent="0.3">
      <c r="A252">
        <v>251</v>
      </c>
      <c r="B252" s="2">
        <v>1429477440519</v>
      </c>
      <c r="C252" s="1">
        <v>9</v>
      </c>
      <c r="D252" s="1">
        <v>6.4230700000000001</v>
      </c>
      <c r="E252" s="4">
        <f t="shared" si="12"/>
        <v>6.4230700000000001</v>
      </c>
      <c r="F252">
        <f t="shared" si="13"/>
        <v>-0.51426999999999978</v>
      </c>
      <c r="G252">
        <f t="shared" si="14"/>
        <v>-1</v>
      </c>
      <c r="H252">
        <f t="shared" si="15"/>
        <v>0</v>
      </c>
    </row>
    <row r="253" spans="1:8" x14ac:dyDescent="0.3">
      <c r="A253">
        <v>252</v>
      </c>
      <c r="B253" s="2">
        <v>1429477440533</v>
      </c>
      <c r="C253" s="1">
        <v>9</v>
      </c>
      <c r="D253" s="1">
        <v>5.9913400000000001</v>
      </c>
      <c r="E253" s="4">
        <f t="shared" si="12"/>
        <v>5.9913400000000001</v>
      </c>
      <c r="F253">
        <f t="shared" si="13"/>
        <v>-0.43172999999999995</v>
      </c>
      <c r="G253">
        <f t="shared" si="14"/>
        <v>-1</v>
      </c>
      <c r="H253">
        <f t="shared" si="15"/>
        <v>0</v>
      </c>
    </row>
    <row r="254" spans="1:8" x14ac:dyDescent="0.3">
      <c r="A254">
        <v>253</v>
      </c>
      <c r="B254" s="2">
        <v>1429477440547</v>
      </c>
      <c r="C254" s="1">
        <v>9</v>
      </c>
      <c r="D254" s="1">
        <v>5.3042299999999996</v>
      </c>
      <c r="E254" s="4">
        <f t="shared" si="12"/>
        <v>5.3042299999999996</v>
      </c>
      <c r="F254">
        <f t="shared" si="13"/>
        <v>-0.68711000000000055</v>
      </c>
      <c r="G254">
        <f t="shared" si="14"/>
        <v>-1</v>
      </c>
      <c r="H254">
        <f t="shared" si="15"/>
        <v>0</v>
      </c>
    </row>
    <row r="255" spans="1:8" x14ac:dyDescent="0.3">
      <c r="A255">
        <v>254</v>
      </c>
      <c r="B255" s="2">
        <v>1429477440567</v>
      </c>
      <c r="C255" s="1">
        <v>9</v>
      </c>
      <c r="D255" s="1">
        <v>5.1706500000000002</v>
      </c>
      <c r="E255" s="4">
        <f t="shared" si="12"/>
        <v>5.1706500000000002</v>
      </c>
      <c r="F255">
        <f t="shared" si="13"/>
        <v>-0.13357999999999937</v>
      </c>
      <c r="G255">
        <f t="shared" si="14"/>
        <v>-1</v>
      </c>
      <c r="H255">
        <f t="shared" si="15"/>
        <v>0</v>
      </c>
    </row>
    <row r="256" spans="1:8" x14ac:dyDescent="0.3">
      <c r="A256">
        <v>255</v>
      </c>
      <c r="B256" s="2">
        <v>1429477440587</v>
      </c>
      <c r="C256" s="1">
        <v>9</v>
      </c>
      <c r="D256" s="1">
        <v>5.2982500000000003</v>
      </c>
      <c r="E256" s="4">
        <f t="shared" si="12"/>
        <v>5.2982500000000003</v>
      </c>
      <c r="F256">
        <f t="shared" si="13"/>
        <v>0.12760000000000016</v>
      </c>
      <c r="G256">
        <f t="shared" si="14"/>
        <v>1</v>
      </c>
      <c r="H256">
        <f t="shared" si="15"/>
        <v>2</v>
      </c>
    </row>
    <row r="257" spans="1:8" x14ac:dyDescent="0.3">
      <c r="A257">
        <v>256</v>
      </c>
      <c r="B257" s="2">
        <v>1429477440600</v>
      </c>
      <c r="C257" s="1">
        <v>9</v>
      </c>
      <c r="D257" s="1">
        <v>5.6596000000000002</v>
      </c>
      <c r="E257" s="4">
        <f t="shared" si="12"/>
        <v>5.6596000000000002</v>
      </c>
      <c r="F257">
        <f t="shared" si="13"/>
        <v>0.36134999999999984</v>
      </c>
      <c r="G257">
        <f t="shared" si="14"/>
        <v>1</v>
      </c>
      <c r="H257">
        <f t="shared" si="15"/>
        <v>0</v>
      </c>
    </row>
    <row r="258" spans="1:8" x14ac:dyDescent="0.3">
      <c r="A258">
        <v>257</v>
      </c>
      <c r="B258" s="2">
        <v>1429477440626</v>
      </c>
      <c r="C258" s="1">
        <v>9</v>
      </c>
      <c r="D258" s="1">
        <v>7.2672600000000003</v>
      </c>
      <c r="E258" s="4">
        <f t="shared" si="12"/>
        <v>7.2672600000000003</v>
      </c>
      <c r="F258">
        <f t="shared" si="13"/>
        <v>1.6076600000000001</v>
      </c>
      <c r="G258">
        <f t="shared" si="14"/>
        <v>1</v>
      </c>
      <c r="H258">
        <f t="shared" si="15"/>
        <v>0</v>
      </c>
    </row>
    <row r="259" spans="1:8" x14ac:dyDescent="0.3">
      <c r="A259">
        <v>258</v>
      </c>
      <c r="B259" s="2">
        <v>1429477440639</v>
      </c>
      <c r="C259" s="1">
        <v>9</v>
      </c>
      <c r="D259" s="1">
        <v>8.1605299999999996</v>
      </c>
      <c r="E259" s="4">
        <f t="shared" ref="E259:E322" si="16">+D259</f>
        <v>8.1605299999999996</v>
      </c>
      <c r="F259">
        <f t="shared" si="13"/>
        <v>0.89326999999999934</v>
      </c>
      <c r="G259">
        <f t="shared" si="14"/>
        <v>1</v>
      </c>
      <c r="H259">
        <f t="shared" si="15"/>
        <v>0</v>
      </c>
    </row>
    <row r="260" spans="1:8" x14ac:dyDescent="0.3">
      <c r="A260">
        <v>259</v>
      </c>
      <c r="B260" s="2">
        <v>1429477440654</v>
      </c>
      <c r="C260" s="1">
        <v>9</v>
      </c>
      <c r="D260" s="1">
        <v>9.1171500000000005</v>
      </c>
      <c r="E260" s="4">
        <f t="shared" si="16"/>
        <v>9.1171500000000005</v>
      </c>
      <c r="F260">
        <f t="shared" ref="F260:F323" si="17">+D260-D259</f>
        <v>0.95662000000000091</v>
      </c>
      <c r="G260">
        <f t="shared" ref="G260:G323" si="18">SIGN(F260)</f>
        <v>1</v>
      </c>
      <c r="H260">
        <f t="shared" si="15"/>
        <v>0</v>
      </c>
    </row>
    <row r="261" spans="1:8" x14ac:dyDescent="0.3">
      <c r="A261">
        <v>260</v>
      </c>
      <c r="B261" s="2">
        <v>1429477440675</v>
      </c>
      <c r="C261" s="1">
        <v>9</v>
      </c>
      <c r="D261" s="1">
        <v>10.635020000000001</v>
      </c>
      <c r="E261" s="4">
        <f t="shared" si="16"/>
        <v>10.635020000000001</v>
      </c>
      <c r="F261">
        <f t="shared" si="17"/>
        <v>1.5178700000000003</v>
      </c>
      <c r="G261">
        <f t="shared" si="18"/>
        <v>1</v>
      </c>
      <c r="H261">
        <f t="shared" ref="H261:H324" si="19">+G261-G260</f>
        <v>0</v>
      </c>
    </row>
    <row r="262" spans="1:8" x14ac:dyDescent="0.3">
      <c r="A262">
        <v>261</v>
      </c>
      <c r="B262" s="2">
        <v>1429477440694</v>
      </c>
      <c r="C262" s="1">
        <v>9</v>
      </c>
      <c r="D262" s="1">
        <v>11.68871</v>
      </c>
      <c r="E262" s="4">
        <f t="shared" si="16"/>
        <v>11.68871</v>
      </c>
      <c r="F262">
        <f t="shared" si="17"/>
        <v>1.0536899999999996</v>
      </c>
      <c r="G262">
        <f t="shared" si="18"/>
        <v>1</v>
      </c>
      <c r="H262">
        <f t="shared" si="19"/>
        <v>0</v>
      </c>
    </row>
    <row r="263" spans="1:8" x14ac:dyDescent="0.3">
      <c r="A263">
        <v>262</v>
      </c>
      <c r="B263" s="2">
        <v>1429477440724</v>
      </c>
      <c r="C263" s="1">
        <v>10</v>
      </c>
      <c r="D263" s="1">
        <v>12.7311</v>
      </c>
      <c r="E263" s="4">
        <f t="shared" si="16"/>
        <v>12.7311</v>
      </c>
      <c r="F263">
        <f t="shared" si="17"/>
        <v>1.0423899999999993</v>
      </c>
      <c r="G263">
        <f t="shared" si="18"/>
        <v>1</v>
      </c>
      <c r="H263">
        <f t="shared" si="19"/>
        <v>0</v>
      </c>
    </row>
    <row r="264" spans="1:8" x14ac:dyDescent="0.3">
      <c r="A264">
        <v>263</v>
      </c>
      <c r="B264" s="2">
        <v>1429477440752</v>
      </c>
      <c r="C264" s="1">
        <v>10</v>
      </c>
      <c r="D264" s="1">
        <v>13.768610000000001</v>
      </c>
      <c r="E264" s="4">
        <f t="shared" si="16"/>
        <v>13.768610000000001</v>
      </c>
      <c r="F264">
        <f t="shared" si="17"/>
        <v>1.037510000000001</v>
      </c>
      <c r="G264">
        <f t="shared" si="18"/>
        <v>1</v>
      </c>
      <c r="H264">
        <f t="shared" si="19"/>
        <v>0</v>
      </c>
    </row>
    <row r="265" spans="1:8" x14ac:dyDescent="0.3">
      <c r="A265">
        <v>264</v>
      </c>
      <c r="B265" s="2">
        <v>1429477440767</v>
      </c>
      <c r="C265" s="1">
        <v>10</v>
      </c>
      <c r="D265" s="1">
        <v>14.869429999999999</v>
      </c>
      <c r="E265" s="4">
        <f t="shared" si="16"/>
        <v>14.869429999999999</v>
      </c>
      <c r="F265">
        <f t="shared" si="17"/>
        <v>1.1008199999999988</v>
      </c>
      <c r="G265">
        <f t="shared" si="18"/>
        <v>1</v>
      </c>
      <c r="H265">
        <f t="shared" si="19"/>
        <v>0</v>
      </c>
    </row>
    <row r="266" spans="1:8" x14ac:dyDescent="0.3">
      <c r="A266">
        <v>265</v>
      </c>
      <c r="B266" s="2">
        <v>1429477440788</v>
      </c>
      <c r="C266" s="1">
        <v>10</v>
      </c>
      <c r="D266" s="1">
        <v>14.41916</v>
      </c>
      <c r="E266" s="4">
        <f t="shared" si="16"/>
        <v>14.41916</v>
      </c>
      <c r="F266">
        <f t="shared" si="17"/>
        <v>-0.45026999999999973</v>
      </c>
      <c r="G266">
        <f t="shared" si="18"/>
        <v>-1</v>
      </c>
      <c r="H266">
        <f t="shared" si="19"/>
        <v>-2</v>
      </c>
    </row>
    <row r="267" spans="1:8" x14ac:dyDescent="0.3">
      <c r="A267">
        <v>266</v>
      </c>
      <c r="B267" s="2">
        <v>1429477440815</v>
      </c>
      <c r="C267" s="1">
        <v>10</v>
      </c>
      <c r="D267" s="1">
        <v>13.77215</v>
      </c>
      <c r="E267" s="4">
        <f t="shared" si="16"/>
        <v>13.77215</v>
      </c>
      <c r="F267">
        <f t="shared" si="17"/>
        <v>-0.64700999999999986</v>
      </c>
      <c r="G267">
        <f t="shared" si="18"/>
        <v>-1</v>
      </c>
      <c r="H267">
        <f t="shared" si="19"/>
        <v>0</v>
      </c>
    </row>
    <row r="268" spans="1:8" x14ac:dyDescent="0.3">
      <c r="A268">
        <v>267</v>
      </c>
      <c r="B268" s="2">
        <v>1429477440831</v>
      </c>
      <c r="C268" s="1">
        <v>10</v>
      </c>
      <c r="D268" s="1">
        <v>13.59834</v>
      </c>
      <c r="E268" s="4">
        <f t="shared" si="16"/>
        <v>13.59834</v>
      </c>
      <c r="F268">
        <f t="shared" si="17"/>
        <v>-0.17380999999999958</v>
      </c>
      <c r="G268">
        <f t="shared" si="18"/>
        <v>-1</v>
      </c>
      <c r="H268">
        <f t="shared" si="19"/>
        <v>0</v>
      </c>
    </row>
    <row r="269" spans="1:8" x14ac:dyDescent="0.3">
      <c r="A269">
        <v>268</v>
      </c>
      <c r="B269" s="2">
        <v>1429477440849</v>
      </c>
      <c r="C269" s="1">
        <v>10</v>
      </c>
      <c r="D269" s="1">
        <v>15.361219999999999</v>
      </c>
      <c r="E269" s="4">
        <f t="shared" si="16"/>
        <v>15.361219999999999</v>
      </c>
      <c r="F269">
        <f t="shared" si="17"/>
        <v>1.7628799999999991</v>
      </c>
      <c r="G269">
        <f t="shared" si="18"/>
        <v>1</v>
      </c>
      <c r="H269">
        <f t="shared" si="19"/>
        <v>2</v>
      </c>
    </row>
    <row r="270" spans="1:8" x14ac:dyDescent="0.3">
      <c r="A270">
        <v>269</v>
      </c>
      <c r="B270" s="2">
        <v>1429477440873</v>
      </c>
      <c r="C270" s="1">
        <v>10</v>
      </c>
      <c r="D270" s="1">
        <v>15.931179999999999</v>
      </c>
      <c r="E270" s="4">
        <f t="shared" si="16"/>
        <v>15.931179999999999</v>
      </c>
      <c r="F270">
        <f t="shared" si="17"/>
        <v>0.56996000000000002</v>
      </c>
      <c r="G270">
        <f t="shared" si="18"/>
        <v>1</v>
      </c>
      <c r="H270">
        <f t="shared" si="19"/>
        <v>0</v>
      </c>
    </row>
    <row r="271" spans="1:8" x14ac:dyDescent="0.3">
      <c r="A271">
        <v>270</v>
      </c>
      <c r="B271" s="2">
        <v>1429477440890</v>
      </c>
      <c r="C271" s="1">
        <v>10</v>
      </c>
      <c r="D271" s="1">
        <v>15.906180000000001</v>
      </c>
      <c r="E271" s="4">
        <f t="shared" si="16"/>
        <v>15.906180000000001</v>
      </c>
      <c r="F271">
        <f t="shared" si="17"/>
        <v>-2.4999999999998579E-2</v>
      </c>
      <c r="G271">
        <f t="shared" si="18"/>
        <v>-1</v>
      </c>
      <c r="H271">
        <f t="shared" si="19"/>
        <v>-2</v>
      </c>
    </row>
    <row r="272" spans="1:8" x14ac:dyDescent="0.3">
      <c r="A272">
        <v>271</v>
      </c>
      <c r="B272" s="2">
        <v>1429477440907</v>
      </c>
      <c r="C272" s="1">
        <v>10</v>
      </c>
      <c r="D272" s="1">
        <v>15.227499999999999</v>
      </c>
      <c r="E272" s="4">
        <f t="shared" si="16"/>
        <v>15.227499999999999</v>
      </c>
      <c r="F272">
        <f t="shared" si="17"/>
        <v>-0.67868000000000173</v>
      </c>
      <c r="G272">
        <f t="shared" si="18"/>
        <v>-1</v>
      </c>
      <c r="H272">
        <f t="shared" si="19"/>
        <v>0</v>
      </c>
    </row>
    <row r="273" spans="1:8" x14ac:dyDescent="0.3">
      <c r="A273">
        <v>272</v>
      </c>
      <c r="B273" s="2">
        <v>1429477440933</v>
      </c>
      <c r="C273" s="1">
        <v>10</v>
      </c>
      <c r="D273" s="1">
        <v>12.39386</v>
      </c>
      <c r="E273" s="4">
        <f t="shared" si="16"/>
        <v>12.39386</v>
      </c>
      <c r="F273">
        <f t="shared" si="17"/>
        <v>-2.833639999999999</v>
      </c>
      <c r="G273">
        <f t="shared" si="18"/>
        <v>-1</v>
      </c>
      <c r="H273">
        <f t="shared" si="19"/>
        <v>0</v>
      </c>
    </row>
    <row r="274" spans="1:8" x14ac:dyDescent="0.3">
      <c r="A274">
        <v>273</v>
      </c>
      <c r="B274" s="2">
        <v>1429477440948</v>
      </c>
      <c r="C274" s="1">
        <v>10</v>
      </c>
      <c r="D274" s="1">
        <v>11.020659999999999</v>
      </c>
      <c r="E274" s="4">
        <f t="shared" si="16"/>
        <v>11.020659999999999</v>
      </c>
      <c r="F274">
        <f t="shared" si="17"/>
        <v>-1.3732000000000006</v>
      </c>
      <c r="G274">
        <f t="shared" si="18"/>
        <v>-1</v>
      </c>
      <c r="H274">
        <f t="shared" si="19"/>
        <v>0</v>
      </c>
    </row>
    <row r="275" spans="1:8" x14ac:dyDescent="0.3">
      <c r="A275">
        <v>274</v>
      </c>
      <c r="B275" s="2">
        <v>1429477440962</v>
      </c>
      <c r="C275" s="1">
        <v>10</v>
      </c>
      <c r="D275" s="1">
        <v>9.7978500000000004</v>
      </c>
      <c r="E275" s="4">
        <f t="shared" si="16"/>
        <v>9.7978500000000004</v>
      </c>
      <c r="F275">
        <f t="shared" si="17"/>
        <v>-1.2228099999999991</v>
      </c>
      <c r="G275">
        <f t="shared" si="18"/>
        <v>-1</v>
      </c>
      <c r="H275">
        <f t="shared" si="19"/>
        <v>0</v>
      </c>
    </row>
    <row r="276" spans="1:8" x14ac:dyDescent="0.3">
      <c r="A276">
        <v>275</v>
      </c>
      <c r="B276" s="2">
        <v>1429477440986</v>
      </c>
      <c r="C276" s="1">
        <v>10</v>
      </c>
      <c r="D276" s="1">
        <v>7.99749</v>
      </c>
      <c r="E276" s="4">
        <f t="shared" si="16"/>
        <v>7.99749</v>
      </c>
      <c r="F276">
        <f t="shared" si="17"/>
        <v>-1.8003600000000004</v>
      </c>
      <c r="G276">
        <f t="shared" si="18"/>
        <v>-1</v>
      </c>
      <c r="H276">
        <f t="shared" si="19"/>
        <v>0</v>
      </c>
    </row>
    <row r="277" spans="1:8" x14ac:dyDescent="0.3">
      <c r="A277">
        <v>276</v>
      </c>
      <c r="B277" s="2">
        <v>1429477440999</v>
      </c>
      <c r="C277" s="1">
        <v>10</v>
      </c>
      <c r="D277" s="1">
        <v>7.2551699999999997</v>
      </c>
      <c r="E277" s="4">
        <f t="shared" si="16"/>
        <v>7.2551699999999997</v>
      </c>
      <c r="F277">
        <f t="shared" si="17"/>
        <v>-0.74232000000000031</v>
      </c>
      <c r="G277">
        <f t="shared" si="18"/>
        <v>-1</v>
      </c>
      <c r="H277">
        <f t="shared" si="19"/>
        <v>0</v>
      </c>
    </row>
    <row r="278" spans="1:8" x14ac:dyDescent="0.3">
      <c r="A278">
        <v>277</v>
      </c>
      <c r="B278" s="2">
        <v>1429477441013</v>
      </c>
      <c r="C278" s="1">
        <v>10</v>
      </c>
      <c r="D278" s="1">
        <v>6.65909</v>
      </c>
      <c r="E278" s="4">
        <f t="shared" si="16"/>
        <v>6.65909</v>
      </c>
      <c r="F278">
        <f t="shared" si="17"/>
        <v>-0.59607999999999972</v>
      </c>
      <c r="G278">
        <f t="shared" si="18"/>
        <v>-1</v>
      </c>
      <c r="H278">
        <f t="shared" si="19"/>
        <v>0</v>
      </c>
    </row>
    <row r="279" spans="1:8" x14ac:dyDescent="0.3">
      <c r="A279">
        <v>278</v>
      </c>
      <c r="B279" s="2">
        <v>1429477441036</v>
      </c>
      <c r="C279" s="1">
        <v>10</v>
      </c>
      <c r="D279" s="1">
        <v>6.2259200000000003</v>
      </c>
      <c r="E279" s="4">
        <f t="shared" si="16"/>
        <v>6.2259200000000003</v>
      </c>
      <c r="F279">
        <f t="shared" si="17"/>
        <v>-0.43316999999999961</v>
      </c>
      <c r="G279">
        <f t="shared" si="18"/>
        <v>-1</v>
      </c>
      <c r="H279">
        <f t="shared" si="19"/>
        <v>0</v>
      </c>
    </row>
    <row r="280" spans="1:8" x14ac:dyDescent="0.3">
      <c r="A280">
        <v>279</v>
      </c>
      <c r="B280" s="2">
        <v>1429477441050</v>
      </c>
      <c r="C280" s="1">
        <v>10</v>
      </c>
      <c r="D280" s="1">
        <v>5.7406199999999998</v>
      </c>
      <c r="E280" s="4">
        <f t="shared" si="16"/>
        <v>5.7406199999999998</v>
      </c>
      <c r="F280">
        <f t="shared" si="17"/>
        <v>-0.48530000000000051</v>
      </c>
      <c r="G280">
        <f t="shared" si="18"/>
        <v>-1</v>
      </c>
      <c r="H280">
        <f t="shared" si="19"/>
        <v>0</v>
      </c>
    </row>
    <row r="281" spans="1:8" x14ac:dyDescent="0.3">
      <c r="A281">
        <v>280</v>
      </c>
      <c r="B281" s="2">
        <v>1429477441065</v>
      </c>
      <c r="C281" s="1">
        <v>10</v>
      </c>
      <c r="D281" s="1">
        <v>5.77928</v>
      </c>
      <c r="E281" s="4">
        <f t="shared" si="16"/>
        <v>5.77928</v>
      </c>
      <c r="F281">
        <f t="shared" si="17"/>
        <v>3.8660000000000139E-2</v>
      </c>
      <c r="G281">
        <f t="shared" si="18"/>
        <v>1</v>
      </c>
      <c r="H281">
        <f t="shared" si="19"/>
        <v>2</v>
      </c>
    </row>
    <row r="282" spans="1:8" x14ac:dyDescent="0.3">
      <c r="A282">
        <v>281</v>
      </c>
      <c r="B282" s="2">
        <v>1429477441086</v>
      </c>
      <c r="C282" s="1">
        <v>10</v>
      </c>
      <c r="D282" s="1">
        <v>5.8510600000000004</v>
      </c>
      <c r="E282" s="4">
        <f t="shared" si="16"/>
        <v>5.8510600000000004</v>
      </c>
      <c r="F282">
        <f t="shared" si="17"/>
        <v>7.1780000000000399E-2</v>
      </c>
      <c r="G282">
        <f t="shared" si="18"/>
        <v>1</v>
      </c>
      <c r="H282">
        <f t="shared" si="19"/>
        <v>0</v>
      </c>
    </row>
    <row r="283" spans="1:8" x14ac:dyDescent="0.3">
      <c r="A283">
        <v>282</v>
      </c>
      <c r="B283" s="2">
        <v>1429477441105</v>
      </c>
      <c r="C283" s="1">
        <v>10</v>
      </c>
      <c r="D283" s="1">
        <v>5.9558600000000004</v>
      </c>
      <c r="E283" s="4">
        <f t="shared" si="16"/>
        <v>5.9558600000000004</v>
      </c>
      <c r="F283">
        <f t="shared" si="17"/>
        <v>0.1048</v>
      </c>
      <c r="G283">
        <f t="shared" si="18"/>
        <v>1</v>
      </c>
      <c r="H283">
        <f t="shared" si="19"/>
        <v>0</v>
      </c>
    </row>
    <row r="284" spans="1:8" x14ac:dyDescent="0.3">
      <c r="A284">
        <v>283</v>
      </c>
      <c r="B284" s="2">
        <v>1429477441127</v>
      </c>
      <c r="C284" s="1">
        <v>10</v>
      </c>
      <c r="D284" s="1">
        <v>6.2180299999999997</v>
      </c>
      <c r="E284" s="4">
        <f t="shared" si="16"/>
        <v>6.2180299999999997</v>
      </c>
      <c r="F284">
        <f t="shared" si="17"/>
        <v>0.26216999999999935</v>
      </c>
      <c r="G284">
        <f t="shared" si="18"/>
        <v>1</v>
      </c>
      <c r="H284">
        <f t="shared" si="19"/>
        <v>0</v>
      </c>
    </row>
    <row r="285" spans="1:8" x14ac:dyDescent="0.3">
      <c r="A285">
        <v>284</v>
      </c>
      <c r="B285" s="2">
        <v>1429477441145</v>
      </c>
      <c r="C285" s="1">
        <v>10</v>
      </c>
      <c r="D285" s="1">
        <v>6.3811099999999996</v>
      </c>
      <c r="E285" s="4">
        <f t="shared" si="16"/>
        <v>6.3811099999999996</v>
      </c>
      <c r="F285">
        <f t="shared" si="17"/>
        <v>0.16307999999999989</v>
      </c>
      <c r="G285">
        <f t="shared" si="18"/>
        <v>1</v>
      </c>
      <c r="H285">
        <f t="shared" si="19"/>
        <v>0</v>
      </c>
    </row>
    <row r="286" spans="1:8" x14ac:dyDescent="0.3">
      <c r="A286">
        <v>285</v>
      </c>
      <c r="B286" s="2">
        <v>1429477441168</v>
      </c>
      <c r="C286" s="1">
        <v>10</v>
      </c>
      <c r="D286" s="1">
        <v>6.6321700000000003</v>
      </c>
      <c r="E286" s="4">
        <f t="shared" si="16"/>
        <v>6.6321700000000003</v>
      </c>
      <c r="F286">
        <f t="shared" si="17"/>
        <v>0.25106000000000073</v>
      </c>
      <c r="G286">
        <f t="shared" si="18"/>
        <v>1</v>
      </c>
      <c r="H286">
        <f t="shared" si="19"/>
        <v>0</v>
      </c>
    </row>
    <row r="287" spans="1:8" x14ac:dyDescent="0.3">
      <c r="A287">
        <v>286</v>
      </c>
      <c r="B287" s="2">
        <v>1429477441186</v>
      </c>
      <c r="C287" s="1">
        <v>10</v>
      </c>
      <c r="D287" s="1">
        <v>7.2651599999999998</v>
      </c>
      <c r="E287" s="4">
        <f t="shared" si="16"/>
        <v>7.2651599999999998</v>
      </c>
      <c r="F287">
        <f t="shared" si="17"/>
        <v>0.6329899999999995</v>
      </c>
      <c r="G287">
        <f t="shared" si="18"/>
        <v>1</v>
      </c>
      <c r="H287">
        <f t="shared" si="19"/>
        <v>0</v>
      </c>
    </row>
    <row r="288" spans="1:8" x14ac:dyDescent="0.3">
      <c r="A288">
        <v>287</v>
      </c>
      <c r="B288" s="2">
        <v>1429477441208</v>
      </c>
      <c r="C288" s="1">
        <v>10</v>
      </c>
      <c r="D288" s="1">
        <v>7.6908500000000002</v>
      </c>
      <c r="E288" s="4">
        <f t="shared" si="16"/>
        <v>7.6908500000000002</v>
      </c>
      <c r="F288">
        <f t="shared" si="17"/>
        <v>0.42569000000000035</v>
      </c>
      <c r="G288">
        <f t="shared" si="18"/>
        <v>1</v>
      </c>
      <c r="H288">
        <f t="shared" si="19"/>
        <v>0</v>
      </c>
    </row>
    <row r="289" spans="1:8" x14ac:dyDescent="0.3">
      <c r="A289">
        <v>288</v>
      </c>
      <c r="B289" s="2">
        <v>1429477441228</v>
      </c>
      <c r="C289" s="1">
        <v>10</v>
      </c>
      <c r="D289" s="1">
        <v>8.3274699999999999</v>
      </c>
      <c r="E289" s="4">
        <f t="shared" si="16"/>
        <v>8.3274699999999999</v>
      </c>
      <c r="F289">
        <f t="shared" si="17"/>
        <v>0.63661999999999974</v>
      </c>
      <c r="G289">
        <f t="shared" si="18"/>
        <v>1</v>
      </c>
      <c r="H289">
        <f t="shared" si="19"/>
        <v>0</v>
      </c>
    </row>
    <row r="290" spans="1:8" x14ac:dyDescent="0.3">
      <c r="A290">
        <v>289</v>
      </c>
      <c r="B290" s="2">
        <v>1429477441251</v>
      </c>
      <c r="C290" s="1">
        <v>10</v>
      </c>
      <c r="D290" s="1">
        <v>9.0671099999999996</v>
      </c>
      <c r="E290" s="4">
        <f t="shared" si="16"/>
        <v>9.0671099999999996</v>
      </c>
      <c r="F290">
        <f t="shared" si="17"/>
        <v>0.73963999999999963</v>
      </c>
      <c r="G290">
        <f t="shared" si="18"/>
        <v>1</v>
      </c>
      <c r="H290">
        <f t="shared" si="19"/>
        <v>0</v>
      </c>
    </row>
    <row r="291" spans="1:8" x14ac:dyDescent="0.3">
      <c r="A291">
        <v>290</v>
      </c>
      <c r="B291" s="2">
        <v>1429477441269</v>
      </c>
      <c r="C291" s="1">
        <v>10</v>
      </c>
      <c r="D291" s="1">
        <v>10.667450000000001</v>
      </c>
      <c r="E291" s="4">
        <f t="shared" si="16"/>
        <v>10.667450000000001</v>
      </c>
      <c r="F291">
        <f t="shared" si="17"/>
        <v>1.600340000000001</v>
      </c>
      <c r="G291">
        <f t="shared" si="18"/>
        <v>1</v>
      </c>
      <c r="H291">
        <f t="shared" si="19"/>
        <v>0</v>
      </c>
    </row>
    <row r="292" spans="1:8" x14ac:dyDescent="0.3">
      <c r="A292">
        <v>291</v>
      </c>
      <c r="B292" s="2">
        <v>1429477441294</v>
      </c>
      <c r="C292" s="1">
        <v>10</v>
      </c>
      <c r="D292" s="1">
        <v>11.442069999999999</v>
      </c>
      <c r="E292" s="4">
        <f t="shared" si="16"/>
        <v>11.442069999999999</v>
      </c>
      <c r="F292">
        <f t="shared" si="17"/>
        <v>0.77461999999999875</v>
      </c>
      <c r="G292">
        <f t="shared" si="18"/>
        <v>1</v>
      </c>
      <c r="H292">
        <f t="shared" si="19"/>
        <v>0</v>
      </c>
    </row>
    <row r="293" spans="1:8" x14ac:dyDescent="0.3">
      <c r="A293">
        <v>292</v>
      </c>
      <c r="B293" s="2">
        <v>1429477441308</v>
      </c>
      <c r="C293" s="1">
        <v>10</v>
      </c>
      <c r="D293" s="1">
        <v>11.931609999999999</v>
      </c>
      <c r="E293" s="4">
        <f t="shared" si="16"/>
        <v>11.931609999999999</v>
      </c>
      <c r="F293">
        <f t="shared" si="17"/>
        <v>0.48953999999999986</v>
      </c>
      <c r="G293">
        <f t="shared" si="18"/>
        <v>1</v>
      </c>
      <c r="H293">
        <f t="shared" si="19"/>
        <v>0</v>
      </c>
    </row>
    <row r="294" spans="1:8" x14ac:dyDescent="0.3">
      <c r="A294">
        <v>293</v>
      </c>
      <c r="B294" s="2">
        <v>1429477441331</v>
      </c>
      <c r="C294" s="1">
        <v>11</v>
      </c>
      <c r="D294" s="1">
        <v>12.02576</v>
      </c>
      <c r="E294" s="4">
        <f t="shared" si="16"/>
        <v>12.02576</v>
      </c>
      <c r="F294">
        <f t="shared" si="17"/>
        <v>9.4150000000000844E-2</v>
      </c>
      <c r="G294">
        <f t="shared" si="18"/>
        <v>1</v>
      </c>
      <c r="H294">
        <f t="shared" si="19"/>
        <v>0</v>
      </c>
    </row>
    <row r="295" spans="1:8" x14ac:dyDescent="0.3">
      <c r="A295">
        <v>294</v>
      </c>
      <c r="B295" s="2">
        <v>1429477441360</v>
      </c>
      <c r="C295" s="1">
        <v>11</v>
      </c>
      <c r="D295" s="1">
        <v>13.31893</v>
      </c>
      <c r="E295" s="4">
        <f t="shared" si="16"/>
        <v>13.31893</v>
      </c>
      <c r="F295">
        <f t="shared" si="17"/>
        <v>1.2931699999999999</v>
      </c>
      <c r="G295">
        <f t="shared" si="18"/>
        <v>1</v>
      </c>
      <c r="H295">
        <f t="shared" si="19"/>
        <v>0</v>
      </c>
    </row>
    <row r="296" spans="1:8" x14ac:dyDescent="0.3">
      <c r="A296">
        <v>295</v>
      </c>
      <c r="B296" s="2">
        <v>1429477441386</v>
      </c>
      <c r="C296" s="1">
        <v>11</v>
      </c>
      <c r="D296" s="1">
        <v>14.57823</v>
      </c>
      <c r="E296" s="4">
        <f t="shared" si="16"/>
        <v>14.57823</v>
      </c>
      <c r="F296">
        <f t="shared" si="17"/>
        <v>1.2592999999999996</v>
      </c>
      <c r="G296">
        <f t="shared" si="18"/>
        <v>1</v>
      </c>
      <c r="H296">
        <f t="shared" si="19"/>
        <v>0</v>
      </c>
    </row>
    <row r="297" spans="1:8" x14ac:dyDescent="0.3">
      <c r="A297">
        <v>296</v>
      </c>
      <c r="B297" s="2">
        <v>1429477441401</v>
      </c>
      <c r="C297" s="1">
        <v>11</v>
      </c>
      <c r="D297" s="1">
        <v>15.32438</v>
      </c>
      <c r="E297" s="4">
        <f t="shared" si="16"/>
        <v>15.32438</v>
      </c>
      <c r="F297">
        <f t="shared" si="17"/>
        <v>0.74615000000000009</v>
      </c>
      <c r="G297">
        <f t="shared" si="18"/>
        <v>1</v>
      </c>
      <c r="H297">
        <f t="shared" si="19"/>
        <v>0</v>
      </c>
    </row>
    <row r="298" spans="1:8" x14ac:dyDescent="0.3">
      <c r="A298">
        <v>297</v>
      </c>
      <c r="B298" s="2">
        <v>1429477441429</v>
      </c>
      <c r="C298" s="1">
        <v>11</v>
      </c>
      <c r="D298" s="1">
        <v>15.399990000000001</v>
      </c>
      <c r="E298" s="4">
        <f t="shared" si="16"/>
        <v>15.399990000000001</v>
      </c>
      <c r="F298">
        <f t="shared" si="17"/>
        <v>7.5610000000001065E-2</v>
      </c>
      <c r="G298">
        <f t="shared" si="18"/>
        <v>1</v>
      </c>
      <c r="H298">
        <f t="shared" si="19"/>
        <v>0</v>
      </c>
    </row>
    <row r="299" spans="1:8" x14ac:dyDescent="0.3">
      <c r="A299">
        <v>298</v>
      </c>
      <c r="B299" s="2">
        <v>1429477441444</v>
      </c>
      <c r="C299" s="1">
        <v>11</v>
      </c>
      <c r="D299" s="1">
        <v>13.213369999999999</v>
      </c>
      <c r="E299" s="4">
        <f t="shared" si="16"/>
        <v>13.213369999999999</v>
      </c>
      <c r="F299">
        <f t="shared" si="17"/>
        <v>-2.1866200000000013</v>
      </c>
      <c r="G299">
        <f t="shared" si="18"/>
        <v>-1</v>
      </c>
      <c r="H299">
        <f t="shared" si="19"/>
        <v>-2</v>
      </c>
    </row>
    <row r="300" spans="1:8" x14ac:dyDescent="0.3">
      <c r="A300">
        <v>299</v>
      </c>
      <c r="B300" s="2">
        <v>1429477441457</v>
      </c>
      <c r="C300" s="1">
        <v>11</v>
      </c>
      <c r="D300" s="1">
        <v>11.71442</v>
      </c>
      <c r="E300" s="4">
        <f t="shared" si="16"/>
        <v>11.71442</v>
      </c>
      <c r="F300">
        <f t="shared" si="17"/>
        <v>-1.4989499999999989</v>
      </c>
      <c r="G300">
        <f t="shared" si="18"/>
        <v>-1</v>
      </c>
      <c r="H300">
        <f t="shared" si="19"/>
        <v>0</v>
      </c>
    </row>
    <row r="301" spans="1:8" x14ac:dyDescent="0.3">
      <c r="A301">
        <v>300</v>
      </c>
      <c r="B301" s="2">
        <v>1429477441482</v>
      </c>
      <c r="C301" s="1">
        <v>11</v>
      </c>
      <c r="D301" s="1">
        <v>10.835140000000001</v>
      </c>
      <c r="E301" s="4">
        <f t="shared" si="16"/>
        <v>10.835140000000001</v>
      </c>
      <c r="F301">
        <f t="shared" si="17"/>
        <v>-0.87927999999999962</v>
      </c>
      <c r="G301">
        <f t="shared" si="18"/>
        <v>-1</v>
      </c>
      <c r="H301">
        <f t="shared" si="19"/>
        <v>0</v>
      </c>
    </row>
    <row r="302" spans="1:8" x14ac:dyDescent="0.3">
      <c r="A302">
        <v>301</v>
      </c>
      <c r="B302" s="2">
        <v>1429477441510</v>
      </c>
      <c r="C302" s="1">
        <v>11</v>
      </c>
      <c r="D302" s="1">
        <v>10.342280000000001</v>
      </c>
      <c r="E302" s="4">
        <f t="shared" si="16"/>
        <v>10.342280000000001</v>
      </c>
      <c r="F302">
        <f t="shared" si="17"/>
        <v>-0.4928600000000003</v>
      </c>
      <c r="G302">
        <f t="shared" si="18"/>
        <v>-1</v>
      </c>
      <c r="H302">
        <f t="shared" si="19"/>
        <v>0</v>
      </c>
    </row>
    <row r="303" spans="1:8" x14ac:dyDescent="0.3">
      <c r="A303">
        <v>302</v>
      </c>
      <c r="B303" s="2">
        <v>1429477441529</v>
      </c>
      <c r="C303" s="1">
        <v>11</v>
      </c>
      <c r="D303" s="1">
        <v>10.433450000000001</v>
      </c>
      <c r="E303" s="4">
        <f t="shared" si="16"/>
        <v>10.433450000000001</v>
      </c>
      <c r="F303">
        <f t="shared" si="17"/>
        <v>9.1169999999999973E-2</v>
      </c>
      <c r="G303">
        <f t="shared" si="18"/>
        <v>1</v>
      </c>
      <c r="H303">
        <f t="shared" si="19"/>
        <v>2</v>
      </c>
    </row>
    <row r="304" spans="1:8" x14ac:dyDescent="0.3">
      <c r="A304">
        <v>303</v>
      </c>
      <c r="B304" s="2">
        <v>1429477441558</v>
      </c>
      <c r="C304" s="1">
        <v>11</v>
      </c>
      <c r="D304" s="1">
        <v>10.423410000000001</v>
      </c>
      <c r="E304" s="4">
        <f t="shared" si="16"/>
        <v>10.423410000000001</v>
      </c>
      <c r="F304">
        <f t="shared" si="17"/>
        <v>-1.0040000000000049E-2</v>
      </c>
      <c r="G304">
        <f t="shared" si="18"/>
        <v>-1</v>
      </c>
      <c r="H304">
        <f t="shared" si="19"/>
        <v>-2</v>
      </c>
    </row>
    <row r="305" spans="1:8" x14ac:dyDescent="0.3">
      <c r="A305">
        <v>304</v>
      </c>
      <c r="B305" s="2">
        <v>1429477441572</v>
      </c>
      <c r="C305" s="1">
        <v>11</v>
      </c>
      <c r="D305" s="1">
        <v>10.251379999999999</v>
      </c>
      <c r="E305" s="4">
        <f t="shared" si="16"/>
        <v>10.251379999999999</v>
      </c>
      <c r="F305">
        <f t="shared" si="17"/>
        <v>-0.17203000000000124</v>
      </c>
      <c r="G305">
        <f t="shared" si="18"/>
        <v>-1</v>
      </c>
      <c r="H305">
        <f t="shared" si="19"/>
        <v>0</v>
      </c>
    </row>
    <row r="306" spans="1:8" x14ac:dyDescent="0.3">
      <c r="A306">
        <v>305</v>
      </c>
      <c r="B306" s="2">
        <v>1429477441585</v>
      </c>
      <c r="C306" s="1">
        <v>11</v>
      </c>
      <c r="D306" s="1">
        <v>9.8313100000000002</v>
      </c>
      <c r="E306" s="4">
        <f t="shared" si="16"/>
        <v>9.8313100000000002</v>
      </c>
      <c r="F306">
        <f t="shared" si="17"/>
        <v>-0.42006999999999906</v>
      </c>
      <c r="G306">
        <f t="shared" si="18"/>
        <v>-1</v>
      </c>
      <c r="H306">
        <f t="shared" si="19"/>
        <v>0</v>
      </c>
    </row>
    <row r="307" spans="1:8" x14ac:dyDescent="0.3">
      <c r="A307">
        <v>306</v>
      </c>
      <c r="B307" s="2">
        <v>1429477441598</v>
      </c>
      <c r="C307" s="1">
        <v>11</v>
      </c>
      <c r="D307" s="1">
        <v>9.6082699999999992</v>
      </c>
      <c r="E307" s="4">
        <f t="shared" si="16"/>
        <v>9.6082699999999992</v>
      </c>
      <c r="F307">
        <f t="shared" si="17"/>
        <v>-0.22304000000000102</v>
      </c>
      <c r="G307">
        <f t="shared" si="18"/>
        <v>-1</v>
      </c>
      <c r="H307">
        <f t="shared" si="19"/>
        <v>0</v>
      </c>
    </row>
    <row r="308" spans="1:8" x14ac:dyDescent="0.3">
      <c r="A308">
        <v>307</v>
      </c>
      <c r="B308" s="2">
        <v>1429477441627</v>
      </c>
      <c r="C308" s="1">
        <v>11</v>
      </c>
      <c r="D308" s="1">
        <v>9.3580799999999993</v>
      </c>
      <c r="E308" s="4">
        <f t="shared" si="16"/>
        <v>9.3580799999999993</v>
      </c>
      <c r="F308">
        <f t="shared" si="17"/>
        <v>-0.25018999999999991</v>
      </c>
      <c r="G308">
        <f t="shared" si="18"/>
        <v>-1</v>
      </c>
      <c r="H308">
        <f t="shared" si="19"/>
        <v>0</v>
      </c>
    </row>
    <row r="309" spans="1:8" x14ac:dyDescent="0.3">
      <c r="A309">
        <v>308</v>
      </c>
      <c r="B309" s="2">
        <v>1429477441645</v>
      </c>
      <c r="C309" s="1">
        <v>11</v>
      </c>
      <c r="D309" s="1">
        <v>8.9827499999999993</v>
      </c>
      <c r="E309" s="4">
        <f t="shared" si="16"/>
        <v>8.9827499999999993</v>
      </c>
      <c r="F309">
        <f t="shared" si="17"/>
        <v>-0.37532999999999994</v>
      </c>
      <c r="G309">
        <f t="shared" si="18"/>
        <v>-1</v>
      </c>
      <c r="H309">
        <f t="shared" si="19"/>
        <v>0</v>
      </c>
    </row>
    <row r="310" spans="1:8" x14ac:dyDescent="0.3">
      <c r="A310">
        <v>309</v>
      </c>
      <c r="B310" s="2">
        <v>1429477441669</v>
      </c>
      <c r="C310" s="1">
        <v>11</v>
      </c>
      <c r="D310" s="1">
        <v>8.1100399999999997</v>
      </c>
      <c r="E310" s="4">
        <f t="shared" si="16"/>
        <v>8.1100399999999997</v>
      </c>
      <c r="F310">
        <f t="shared" si="17"/>
        <v>-0.87270999999999965</v>
      </c>
      <c r="G310">
        <f t="shared" si="18"/>
        <v>-1</v>
      </c>
      <c r="H310">
        <f t="shared" si="19"/>
        <v>0</v>
      </c>
    </row>
    <row r="311" spans="1:8" x14ac:dyDescent="0.3">
      <c r="A311">
        <v>310</v>
      </c>
      <c r="B311" s="2">
        <v>1429477441688</v>
      </c>
      <c r="C311" s="1">
        <v>11</v>
      </c>
      <c r="D311" s="1">
        <v>7.7130099999999997</v>
      </c>
      <c r="E311" s="4">
        <f t="shared" si="16"/>
        <v>7.7130099999999997</v>
      </c>
      <c r="F311">
        <f t="shared" si="17"/>
        <v>-0.39702999999999999</v>
      </c>
      <c r="G311">
        <f t="shared" si="18"/>
        <v>-1</v>
      </c>
      <c r="H311">
        <f t="shared" si="19"/>
        <v>0</v>
      </c>
    </row>
    <row r="312" spans="1:8" x14ac:dyDescent="0.3">
      <c r="A312">
        <v>311</v>
      </c>
      <c r="B312" s="2">
        <v>1429477441700</v>
      </c>
      <c r="C312" s="1">
        <v>11</v>
      </c>
      <c r="D312" s="1">
        <v>7.4230600000000004</v>
      </c>
      <c r="E312" s="4">
        <f t="shared" si="16"/>
        <v>7.4230600000000004</v>
      </c>
      <c r="F312">
        <f t="shared" si="17"/>
        <v>-0.28994999999999926</v>
      </c>
      <c r="G312">
        <f t="shared" si="18"/>
        <v>-1</v>
      </c>
      <c r="H312">
        <f t="shared" si="19"/>
        <v>0</v>
      </c>
    </row>
    <row r="313" spans="1:8" x14ac:dyDescent="0.3">
      <c r="A313">
        <v>312</v>
      </c>
      <c r="B313" s="2">
        <v>1429477441722</v>
      </c>
      <c r="C313" s="1">
        <v>11</v>
      </c>
      <c r="D313" s="1">
        <v>7.0074199999999998</v>
      </c>
      <c r="E313" s="4">
        <f t="shared" si="16"/>
        <v>7.0074199999999998</v>
      </c>
      <c r="F313">
        <f t="shared" si="17"/>
        <v>-0.41564000000000068</v>
      </c>
      <c r="G313">
        <f t="shared" si="18"/>
        <v>-1</v>
      </c>
      <c r="H313">
        <f t="shared" si="19"/>
        <v>0</v>
      </c>
    </row>
    <row r="314" spans="1:8" x14ac:dyDescent="0.3">
      <c r="A314">
        <v>313</v>
      </c>
      <c r="B314" s="2">
        <v>1429477441737</v>
      </c>
      <c r="C314" s="1">
        <v>11</v>
      </c>
      <c r="D314" s="1">
        <v>6.78017</v>
      </c>
      <c r="E314" s="4">
        <f t="shared" si="16"/>
        <v>6.78017</v>
      </c>
      <c r="F314">
        <f t="shared" si="17"/>
        <v>-0.22724999999999973</v>
      </c>
      <c r="G314">
        <f t="shared" si="18"/>
        <v>-1</v>
      </c>
      <c r="H314">
        <f t="shared" si="19"/>
        <v>0</v>
      </c>
    </row>
    <row r="315" spans="1:8" x14ac:dyDescent="0.3">
      <c r="A315">
        <v>314</v>
      </c>
      <c r="B315" s="2">
        <v>1429477441752</v>
      </c>
      <c r="C315" s="1">
        <v>11</v>
      </c>
      <c r="D315" s="1">
        <v>6.5199800000000003</v>
      </c>
      <c r="E315" s="4">
        <f t="shared" si="16"/>
        <v>6.5199800000000003</v>
      </c>
      <c r="F315">
        <f t="shared" si="17"/>
        <v>-0.2601899999999997</v>
      </c>
      <c r="G315">
        <f t="shared" si="18"/>
        <v>-1</v>
      </c>
      <c r="H315">
        <f t="shared" si="19"/>
        <v>0</v>
      </c>
    </row>
    <row r="316" spans="1:8" x14ac:dyDescent="0.3">
      <c r="A316">
        <v>315</v>
      </c>
      <c r="B316" s="2">
        <v>1429477441780</v>
      </c>
      <c r="C316" s="1">
        <v>11</v>
      </c>
      <c r="D316" s="1">
        <v>6.3959000000000001</v>
      </c>
      <c r="E316" s="4">
        <f t="shared" si="16"/>
        <v>6.3959000000000001</v>
      </c>
      <c r="F316">
        <f t="shared" si="17"/>
        <v>-0.12408000000000019</v>
      </c>
      <c r="G316">
        <f t="shared" si="18"/>
        <v>-1</v>
      </c>
      <c r="H316">
        <f t="shared" si="19"/>
        <v>0</v>
      </c>
    </row>
    <row r="317" spans="1:8" x14ac:dyDescent="0.3">
      <c r="A317">
        <v>316</v>
      </c>
      <c r="B317" s="2">
        <v>1429477441798</v>
      </c>
      <c r="C317" s="1">
        <v>11</v>
      </c>
      <c r="D317" s="1">
        <v>6.78085</v>
      </c>
      <c r="E317" s="4">
        <f t="shared" si="16"/>
        <v>6.78085</v>
      </c>
      <c r="F317">
        <f t="shared" si="17"/>
        <v>0.3849499999999999</v>
      </c>
      <c r="G317">
        <f t="shared" si="18"/>
        <v>1</v>
      </c>
      <c r="H317">
        <f t="shared" si="19"/>
        <v>2</v>
      </c>
    </row>
    <row r="318" spans="1:8" x14ac:dyDescent="0.3">
      <c r="A318">
        <v>317</v>
      </c>
      <c r="B318" s="2">
        <v>1429477441811</v>
      </c>
      <c r="C318" s="1">
        <v>11</v>
      </c>
      <c r="D318" s="1">
        <v>7.0475599999999998</v>
      </c>
      <c r="E318" s="4">
        <f t="shared" si="16"/>
        <v>7.0475599999999998</v>
      </c>
      <c r="F318">
        <f t="shared" si="17"/>
        <v>0.26670999999999978</v>
      </c>
      <c r="G318">
        <f t="shared" si="18"/>
        <v>1</v>
      </c>
      <c r="H318">
        <f t="shared" si="19"/>
        <v>0</v>
      </c>
    </row>
    <row r="319" spans="1:8" x14ac:dyDescent="0.3">
      <c r="A319">
        <v>318</v>
      </c>
      <c r="B319" s="2">
        <v>1429477441837</v>
      </c>
      <c r="C319" s="1">
        <v>11</v>
      </c>
      <c r="D319" s="1">
        <v>7.4566499999999998</v>
      </c>
      <c r="E319" s="4">
        <f t="shared" si="16"/>
        <v>7.4566499999999998</v>
      </c>
      <c r="F319">
        <f t="shared" si="17"/>
        <v>0.40908999999999995</v>
      </c>
      <c r="G319">
        <f t="shared" si="18"/>
        <v>1</v>
      </c>
      <c r="H319">
        <f t="shared" si="19"/>
        <v>0</v>
      </c>
    </row>
    <row r="320" spans="1:8" x14ac:dyDescent="0.3">
      <c r="A320">
        <v>319</v>
      </c>
      <c r="B320" s="2">
        <v>1429477441851</v>
      </c>
      <c r="C320" s="1">
        <v>11</v>
      </c>
      <c r="D320" s="1">
        <v>7.9286500000000002</v>
      </c>
      <c r="E320" s="4">
        <f t="shared" si="16"/>
        <v>7.9286500000000002</v>
      </c>
      <c r="F320">
        <f t="shared" si="17"/>
        <v>0.47200000000000042</v>
      </c>
      <c r="G320">
        <f t="shared" si="18"/>
        <v>1</v>
      </c>
      <c r="H320">
        <f t="shared" si="19"/>
        <v>0</v>
      </c>
    </row>
    <row r="321" spans="1:8" x14ac:dyDescent="0.3">
      <c r="A321">
        <v>320</v>
      </c>
      <c r="B321" s="2">
        <v>1429477441875</v>
      </c>
      <c r="C321" s="1">
        <v>11</v>
      </c>
      <c r="D321" s="1">
        <v>8.5805399999999992</v>
      </c>
      <c r="E321" s="4">
        <f t="shared" si="16"/>
        <v>8.5805399999999992</v>
      </c>
      <c r="F321">
        <f t="shared" si="17"/>
        <v>0.65188999999999897</v>
      </c>
      <c r="G321">
        <f t="shared" si="18"/>
        <v>1</v>
      </c>
      <c r="H321">
        <f t="shared" si="19"/>
        <v>0</v>
      </c>
    </row>
    <row r="322" spans="1:8" x14ac:dyDescent="0.3">
      <c r="A322">
        <v>321</v>
      </c>
      <c r="B322" s="2">
        <v>1429477441889</v>
      </c>
      <c r="C322" s="1">
        <v>11</v>
      </c>
      <c r="D322" s="1">
        <v>8.7955900000000007</v>
      </c>
      <c r="E322" s="4">
        <f t="shared" si="16"/>
        <v>8.7955900000000007</v>
      </c>
      <c r="F322">
        <f t="shared" si="17"/>
        <v>0.21505000000000152</v>
      </c>
      <c r="G322">
        <f t="shared" si="18"/>
        <v>1</v>
      </c>
      <c r="H322">
        <f t="shared" si="19"/>
        <v>0</v>
      </c>
    </row>
    <row r="323" spans="1:8" x14ac:dyDescent="0.3">
      <c r="A323">
        <v>322</v>
      </c>
      <c r="B323" s="2">
        <v>1429477441903</v>
      </c>
      <c r="C323" s="1">
        <v>11</v>
      </c>
      <c r="D323" s="1">
        <v>9.2490000000000006</v>
      </c>
      <c r="E323" s="4">
        <f t="shared" ref="E323:E386" si="20">+D323</f>
        <v>9.2490000000000006</v>
      </c>
      <c r="F323">
        <f t="shared" si="17"/>
        <v>0.45340999999999987</v>
      </c>
      <c r="G323">
        <f t="shared" si="18"/>
        <v>1</v>
      </c>
      <c r="H323">
        <f t="shared" si="19"/>
        <v>0</v>
      </c>
    </row>
    <row r="324" spans="1:8" x14ac:dyDescent="0.3">
      <c r="A324">
        <v>323</v>
      </c>
      <c r="B324" s="2">
        <v>1429477441927</v>
      </c>
      <c r="C324" s="1">
        <v>11</v>
      </c>
      <c r="D324" s="1">
        <v>9.8517100000000006</v>
      </c>
      <c r="E324" s="4">
        <f t="shared" si="20"/>
        <v>9.8517100000000006</v>
      </c>
      <c r="F324">
        <f t="shared" ref="F324:F387" si="21">+D324-D323</f>
        <v>0.60271000000000008</v>
      </c>
      <c r="G324">
        <f t="shared" ref="G324:G387" si="22">SIGN(F324)</f>
        <v>1</v>
      </c>
      <c r="H324">
        <f t="shared" si="19"/>
        <v>0</v>
      </c>
    </row>
    <row r="325" spans="1:8" x14ac:dyDescent="0.3">
      <c r="A325">
        <v>324</v>
      </c>
      <c r="B325" s="2">
        <v>1429477441952</v>
      </c>
      <c r="C325" s="1">
        <v>11</v>
      </c>
      <c r="D325" s="1">
        <v>10.0556</v>
      </c>
      <c r="E325" s="4">
        <f t="shared" si="20"/>
        <v>10.0556</v>
      </c>
      <c r="F325">
        <f t="shared" si="21"/>
        <v>0.20388999999999946</v>
      </c>
      <c r="G325">
        <f t="shared" si="22"/>
        <v>1</v>
      </c>
      <c r="H325">
        <f t="shared" ref="H325:H388" si="23">+G325-G324</f>
        <v>0</v>
      </c>
    </row>
    <row r="326" spans="1:8" x14ac:dyDescent="0.3">
      <c r="A326">
        <v>325</v>
      </c>
      <c r="B326" s="2">
        <v>1429477441983</v>
      </c>
      <c r="C326" s="1">
        <v>11</v>
      </c>
      <c r="D326" s="1">
        <v>11.065630000000001</v>
      </c>
      <c r="E326" s="4">
        <f t="shared" si="20"/>
        <v>11.065630000000001</v>
      </c>
      <c r="F326">
        <f t="shared" si="21"/>
        <v>1.0100300000000004</v>
      </c>
      <c r="G326">
        <f t="shared" si="22"/>
        <v>1</v>
      </c>
      <c r="H326">
        <f t="shared" si="23"/>
        <v>0</v>
      </c>
    </row>
    <row r="327" spans="1:8" x14ac:dyDescent="0.3">
      <c r="A327">
        <v>326</v>
      </c>
      <c r="B327" s="2">
        <v>1429477442010</v>
      </c>
      <c r="C327" s="1">
        <v>12</v>
      </c>
      <c r="D327" s="1">
        <v>12.325749999999999</v>
      </c>
      <c r="E327" s="4">
        <f t="shared" si="20"/>
        <v>12.325749999999999</v>
      </c>
      <c r="F327">
        <f t="shared" si="21"/>
        <v>1.2601199999999988</v>
      </c>
      <c r="G327">
        <f t="shared" si="22"/>
        <v>1</v>
      </c>
      <c r="H327">
        <f t="shared" si="23"/>
        <v>0</v>
      </c>
    </row>
    <row r="328" spans="1:8" x14ac:dyDescent="0.3">
      <c r="A328">
        <v>327</v>
      </c>
      <c r="B328" s="2">
        <v>1429477442029</v>
      </c>
      <c r="C328" s="1">
        <v>12</v>
      </c>
      <c r="D328" s="1">
        <v>13.9201</v>
      </c>
      <c r="E328" s="4">
        <f t="shared" si="20"/>
        <v>13.9201</v>
      </c>
      <c r="F328">
        <f t="shared" si="21"/>
        <v>1.5943500000000004</v>
      </c>
      <c r="G328">
        <f t="shared" si="22"/>
        <v>1</v>
      </c>
      <c r="H328">
        <f t="shared" si="23"/>
        <v>0</v>
      </c>
    </row>
    <row r="329" spans="1:8" x14ac:dyDescent="0.3">
      <c r="A329">
        <v>328</v>
      </c>
      <c r="B329" s="2">
        <v>1429477442054</v>
      </c>
      <c r="C329" s="1">
        <v>12</v>
      </c>
      <c r="D329" s="1">
        <v>14.23011</v>
      </c>
      <c r="E329" s="4">
        <f t="shared" si="20"/>
        <v>14.23011</v>
      </c>
      <c r="F329">
        <f t="shared" si="21"/>
        <v>0.31001000000000012</v>
      </c>
      <c r="G329">
        <f t="shared" si="22"/>
        <v>1</v>
      </c>
      <c r="H329">
        <f t="shared" si="23"/>
        <v>0</v>
      </c>
    </row>
    <row r="330" spans="1:8" x14ac:dyDescent="0.3">
      <c r="A330">
        <v>329</v>
      </c>
      <c r="B330" s="2">
        <v>1429477442070</v>
      </c>
      <c r="C330" s="1">
        <v>12</v>
      </c>
      <c r="D330" s="1">
        <v>14.07193</v>
      </c>
      <c r="E330" s="4">
        <f t="shared" si="20"/>
        <v>14.07193</v>
      </c>
      <c r="F330">
        <f t="shared" si="21"/>
        <v>-0.15817999999999977</v>
      </c>
      <c r="G330">
        <f t="shared" si="22"/>
        <v>-1</v>
      </c>
      <c r="H330">
        <f t="shared" si="23"/>
        <v>-2</v>
      </c>
    </row>
    <row r="331" spans="1:8" x14ac:dyDescent="0.3">
      <c r="A331">
        <v>330</v>
      </c>
      <c r="B331" s="2">
        <v>1429477442086</v>
      </c>
      <c r="C331" s="1">
        <v>12</v>
      </c>
      <c r="D331" s="1">
        <v>13.78622</v>
      </c>
      <c r="E331" s="4">
        <f t="shared" si="20"/>
        <v>13.78622</v>
      </c>
      <c r="F331">
        <f t="shared" si="21"/>
        <v>-0.28570999999999991</v>
      </c>
      <c r="G331">
        <f t="shared" si="22"/>
        <v>-1</v>
      </c>
      <c r="H331">
        <f t="shared" si="23"/>
        <v>0</v>
      </c>
    </row>
    <row r="332" spans="1:8" x14ac:dyDescent="0.3">
      <c r="A332">
        <v>331</v>
      </c>
      <c r="B332" s="2">
        <v>1429477442110</v>
      </c>
      <c r="C332" s="1">
        <v>12</v>
      </c>
      <c r="D332" s="1">
        <v>14.34958</v>
      </c>
      <c r="E332" s="4">
        <f t="shared" si="20"/>
        <v>14.34958</v>
      </c>
      <c r="F332">
        <f t="shared" si="21"/>
        <v>0.56335999999999942</v>
      </c>
      <c r="G332">
        <f t="shared" si="22"/>
        <v>1</v>
      </c>
      <c r="H332">
        <f t="shared" si="23"/>
        <v>2</v>
      </c>
    </row>
    <row r="333" spans="1:8" x14ac:dyDescent="0.3">
      <c r="A333">
        <v>332</v>
      </c>
      <c r="B333" s="2">
        <v>1429477442129</v>
      </c>
      <c r="C333" s="1">
        <v>12</v>
      </c>
      <c r="D333" s="1">
        <v>14.71612</v>
      </c>
      <c r="E333" s="4">
        <f t="shared" si="20"/>
        <v>14.71612</v>
      </c>
      <c r="F333">
        <f t="shared" si="21"/>
        <v>0.36654000000000053</v>
      </c>
      <c r="G333">
        <f t="shared" si="22"/>
        <v>1</v>
      </c>
      <c r="H333">
        <f t="shared" si="23"/>
        <v>0</v>
      </c>
    </row>
    <row r="334" spans="1:8" x14ac:dyDescent="0.3">
      <c r="A334">
        <v>333</v>
      </c>
      <c r="B334" s="2">
        <v>1429477442145</v>
      </c>
      <c r="C334" s="1">
        <v>12</v>
      </c>
      <c r="D334" s="1">
        <v>14.97104</v>
      </c>
      <c r="E334" s="4">
        <f t="shared" si="20"/>
        <v>14.97104</v>
      </c>
      <c r="F334">
        <f t="shared" si="21"/>
        <v>0.25492000000000026</v>
      </c>
      <c r="G334">
        <f t="shared" si="22"/>
        <v>1</v>
      </c>
      <c r="H334">
        <f t="shared" si="23"/>
        <v>0</v>
      </c>
    </row>
    <row r="335" spans="1:8" x14ac:dyDescent="0.3">
      <c r="A335">
        <v>334</v>
      </c>
      <c r="B335" s="2">
        <v>1429477442167</v>
      </c>
      <c r="C335" s="1">
        <v>12</v>
      </c>
      <c r="D335" s="1">
        <v>14.16431</v>
      </c>
      <c r="E335" s="4">
        <f t="shared" si="20"/>
        <v>14.16431</v>
      </c>
      <c r="F335">
        <f t="shared" si="21"/>
        <v>-0.80672999999999995</v>
      </c>
      <c r="G335">
        <f t="shared" si="22"/>
        <v>-1</v>
      </c>
      <c r="H335">
        <f t="shared" si="23"/>
        <v>-2</v>
      </c>
    </row>
    <row r="336" spans="1:8" x14ac:dyDescent="0.3">
      <c r="A336">
        <v>335</v>
      </c>
      <c r="B336" s="2">
        <v>1429477442183</v>
      </c>
      <c r="C336" s="1">
        <v>12</v>
      </c>
      <c r="D336" s="1">
        <v>12.90122</v>
      </c>
      <c r="E336" s="4">
        <f t="shared" si="20"/>
        <v>12.90122</v>
      </c>
      <c r="F336">
        <f t="shared" si="21"/>
        <v>-1.26309</v>
      </c>
      <c r="G336">
        <f t="shared" si="22"/>
        <v>-1</v>
      </c>
      <c r="H336">
        <f t="shared" si="23"/>
        <v>0</v>
      </c>
    </row>
    <row r="337" spans="1:8" x14ac:dyDescent="0.3">
      <c r="A337">
        <v>336</v>
      </c>
      <c r="B337" s="2">
        <v>1429477442199</v>
      </c>
      <c r="C337" s="1">
        <v>12</v>
      </c>
      <c r="D337" s="1">
        <v>11.54881</v>
      </c>
      <c r="E337" s="4">
        <f t="shared" si="20"/>
        <v>11.54881</v>
      </c>
      <c r="F337">
        <f t="shared" si="21"/>
        <v>-1.3524100000000008</v>
      </c>
      <c r="G337">
        <f t="shared" si="22"/>
        <v>-1</v>
      </c>
      <c r="H337">
        <f t="shared" si="23"/>
        <v>0</v>
      </c>
    </row>
    <row r="338" spans="1:8" x14ac:dyDescent="0.3">
      <c r="A338">
        <v>337</v>
      </c>
      <c r="B338" s="2">
        <v>1429477442223</v>
      </c>
      <c r="C338" s="1">
        <v>12</v>
      </c>
      <c r="D338" s="1">
        <v>10.45689</v>
      </c>
      <c r="E338" s="4">
        <f t="shared" si="20"/>
        <v>10.45689</v>
      </c>
      <c r="F338">
        <f t="shared" si="21"/>
        <v>-1.09192</v>
      </c>
      <c r="G338">
        <f t="shared" si="22"/>
        <v>-1</v>
      </c>
      <c r="H338">
        <f t="shared" si="23"/>
        <v>0</v>
      </c>
    </row>
    <row r="339" spans="1:8" x14ac:dyDescent="0.3">
      <c r="A339">
        <v>338</v>
      </c>
      <c r="B339" s="2">
        <v>1429477442238</v>
      </c>
      <c r="C339" s="1">
        <v>12</v>
      </c>
      <c r="D339" s="1">
        <v>8.7537299999999991</v>
      </c>
      <c r="E339" s="4">
        <f t="shared" si="20"/>
        <v>8.7537299999999991</v>
      </c>
      <c r="F339">
        <f t="shared" si="21"/>
        <v>-1.7031600000000005</v>
      </c>
      <c r="G339">
        <f t="shared" si="22"/>
        <v>-1</v>
      </c>
      <c r="H339">
        <f t="shared" si="23"/>
        <v>0</v>
      </c>
    </row>
    <row r="340" spans="1:8" x14ac:dyDescent="0.3">
      <c r="A340">
        <v>339</v>
      </c>
      <c r="B340" s="2">
        <v>1429477442252</v>
      </c>
      <c r="C340" s="1">
        <v>12</v>
      </c>
      <c r="D340" s="1">
        <v>8.0014000000000003</v>
      </c>
      <c r="E340" s="4">
        <f t="shared" si="20"/>
        <v>8.0014000000000003</v>
      </c>
      <c r="F340">
        <f t="shared" si="21"/>
        <v>-0.75232999999999883</v>
      </c>
      <c r="G340">
        <f t="shared" si="22"/>
        <v>-1</v>
      </c>
      <c r="H340">
        <f t="shared" si="23"/>
        <v>0</v>
      </c>
    </row>
    <row r="341" spans="1:8" x14ac:dyDescent="0.3">
      <c r="A341">
        <v>340</v>
      </c>
      <c r="B341" s="2">
        <v>1429477442280</v>
      </c>
      <c r="C341" s="1">
        <v>12</v>
      </c>
      <c r="D341" s="1">
        <v>7.4145700000000003</v>
      </c>
      <c r="E341" s="4">
        <f t="shared" si="20"/>
        <v>7.4145700000000003</v>
      </c>
      <c r="F341">
        <f t="shared" si="21"/>
        <v>-0.58682999999999996</v>
      </c>
      <c r="G341">
        <f t="shared" si="22"/>
        <v>-1</v>
      </c>
      <c r="H341">
        <f t="shared" si="23"/>
        <v>0</v>
      </c>
    </row>
    <row r="342" spans="1:8" x14ac:dyDescent="0.3">
      <c r="A342">
        <v>341</v>
      </c>
      <c r="B342" s="2">
        <v>1429477442298</v>
      </c>
      <c r="C342" s="1">
        <v>12</v>
      </c>
      <c r="D342" s="1">
        <v>6.9718200000000001</v>
      </c>
      <c r="E342" s="4">
        <f t="shared" si="20"/>
        <v>6.9718200000000001</v>
      </c>
      <c r="F342">
        <f t="shared" si="21"/>
        <v>-0.4427500000000002</v>
      </c>
      <c r="G342">
        <f t="shared" si="22"/>
        <v>-1</v>
      </c>
      <c r="H342">
        <f t="shared" si="23"/>
        <v>0</v>
      </c>
    </row>
    <row r="343" spans="1:8" x14ac:dyDescent="0.3">
      <c r="A343">
        <v>342</v>
      </c>
      <c r="B343" s="2">
        <v>1429477442320</v>
      </c>
      <c r="C343" s="1">
        <v>12</v>
      </c>
      <c r="D343" s="1">
        <v>6.62852</v>
      </c>
      <c r="E343" s="4">
        <f t="shared" si="20"/>
        <v>6.62852</v>
      </c>
      <c r="F343">
        <f t="shared" si="21"/>
        <v>-0.34330000000000016</v>
      </c>
      <c r="G343">
        <f t="shared" si="22"/>
        <v>-1</v>
      </c>
      <c r="H343">
        <f t="shared" si="23"/>
        <v>0</v>
      </c>
    </row>
    <row r="344" spans="1:8" x14ac:dyDescent="0.3">
      <c r="A344">
        <v>343</v>
      </c>
      <c r="B344" s="2">
        <v>1429477442338</v>
      </c>
      <c r="C344" s="1">
        <v>12</v>
      </c>
      <c r="D344" s="1">
        <v>6.8057999999999996</v>
      </c>
      <c r="E344" s="4">
        <f t="shared" si="20"/>
        <v>6.8057999999999996</v>
      </c>
      <c r="F344">
        <f t="shared" si="21"/>
        <v>0.17727999999999966</v>
      </c>
      <c r="G344">
        <f t="shared" si="22"/>
        <v>1</v>
      </c>
      <c r="H344">
        <f t="shared" si="23"/>
        <v>2</v>
      </c>
    </row>
    <row r="345" spans="1:8" x14ac:dyDescent="0.3">
      <c r="A345">
        <v>344</v>
      </c>
      <c r="B345" s="2">
        <v>1429477442351</v>
      </c>
      <c r="C345" s="1">
        <v>12</v>
      </c>
      <c r="D345" s="1">
        <v>7.1233199999999997</v>
      </c>
      <c r="E345" s="4">
        <f t="shared" si="20"/>
        <v>7.1233199999999997</v>
      </c>
      <c r="F345">
        <f t="shared" si="21"/>
        <v>0.31752000000000002</v>
      </c>
      <c r="G345">
        <f t="shared" si="22"/>
        <v>1</v>
      </c>
      <c r="H345">
        <f t="shared" si="23"/>
        <v>0</v>
      </c>
    </row>
    <row r="346" spans="1:8" x14ac:dyDescent="0.3">
      <c r="A346">
        <v>345</v>
      </c>
      <c r="B346" s="2">
        <v>1429477442379</v>
      </c>
      <c r="C346" s="1">
        <v>12</v>
      </c>
      <c r="D346" s="1">
        <v>7.5843800000000003</v>
      </c>
      <c r="E346" s="4">
        <f t="shared" si="20"/>
        <v>7.5843800000000003</v>
      </c>
      <c r="F346">
        <f t="shared" si="21"/>
        <v>0.46106000000000069</v>
      </c>
      <c r="G346">
        <f t="shared" si="22"/>
        <v>1</v>
      </c>
      <c r="H346">
        <f t="shared" si="23"/>
        <v>0</v>
      </c>
    </row>
    <row r="347" spans="1:8" x14ac:dyDescent="0.3">
      <c r="A347">
        <v>346</v>
      </c>
      <c r="B347" s="2">
        <v>1429477442397</v>
      </c>
      <c r="C347" s="1">
        <v>12</v>
      </c>
      <c r="D347" s="1">
        <v>8.5375399999999999</v>
      </c>
      <c r="E347" s="4">
        <f t="shared" si="20"/>
        <v>8.5375399999999999</v>
      </c>
      <c r="F347">
        <f t="shared" si="21"/>
        <v>0.95315999999999956</v>
      </c>
      <c r="G347">
        <f t="shared" si="22"/>
        <v>1</v>
      </c>
      <c r="H347">
        <f t="shared" si="23"/>
        <v>0</v>
      </c>
    </row>
    <row r="348" spans="1:8" x14ac:dyDescent="0.3">
      <c r="A348">
        <v>347</v>
      </c>
      <c r="B348" s="2">
        <v>1429477442411</v>
      </c>
      <c r="C348" s="1">
        <v>12</v>
      </c>
      <c r="D348" s="1">
        <v>8.7272200000000009</v>
      </c>
      <c r="E348" s="4">
        <f t="shared" si="20"/>
        <v>8.7272200000000009</v>
      </c>
      <c r="F348">
        <f t="shared" si="21"/>
        <v>0.18968000000000096</v>
      </c>
      <c r="G348">
        <f t="shared" si="22"/>
        <v>1</v>
      </c>
      <c r="H348">
        <f t="shared" si="23"/>
        <v>0</v>
      </c>
    </row>
    <row r="349" spans="1:8" x14ac:dyDescent="0.3">
      <c r="A349">
        <v>348</v>
      </c>
      <c r="B349" s="2">
        <v>1429477442436</v>
      </c>
      <c r="C349" s="1">
        <v>12</v>
      </c>
      <c r="D349" s="1">
        <v>8.8759300000000003</v>
      </c>
      <c r="E349" s="4">
        <f t="shared" si="20"/>
        <v>8.8759300000000003</v>
      </c>
      <c r="F349">
        <f t="shared" si="21"/>
        <v>0.14870999999999945</v>
      </c>
      <c r="G349">
        <f t="shared" si="22"/>
        <v>1</v>
      </c>
      <c r="H349">
        <f t="shared" si="23"/>
        <v>0</v>
      </c>
    </row>
    <row r="350" spans="1:8" x14ac:dyDescent="0.3">
      <c r="A350">
        <v>349</v>
      </c>
      <c r="B350" s="2">
        <v>1429477442450</v>
      </c>
      <c r="C350" s="1">
        <v>12</v>
      </c>
      <c r="D350" s="1">
        <v>9.3521199999999993</v>
      </c>
      <c r="E350" s="4">
        <f t="shared" si="20"/>
        <v>9.3521199999999993</v>
      </c>
      <c r="F350">
        <f t="shared" si="21"/>
        <v>0.476189999999999</v>
      </c>
      <c r="G350">
        <f t="shared" si="22"/>
        <v>1</v>
      </c>
      <c r="H350">
        <f t="shared" si="23"/>
        <v>0</v>
      </c>
    </row>
    <row r="351" spans="1:8" x14ac:dyDescent="0.3">
      <c r="A351">
        <v>350</v>
      </c>
      <c r="B351" s="2">
        <v>1429477442465</v>
      </c>
      <c r="C351" s="1">
        <v>12</v>
      </c>
      <c r="D351" s="1">
        <v>9.7901900000000008</v>
      </c>
      <c r="E351" s="4">
        <f t="shared" si="20"/>
        <v>9.7901900000000008</v>
      </c>
      <c r="F351">
        <f t="shared" si="21"/>
        <v>0.43807000000000151</v>
      </c>
      <c r="G351">
        <f t="shared" si="22"/>
        <v>1</v>
      </c>
      <c r="H351">
        <f t="shared" si="23"/>
        <v>0</v>
      </c>
    </row>
    <row r="352" spans="1:8" x14ac:dyDescent="0.3">
      <c r="A352">
        <v>351</v>
      </c>
      <c r="B352" s="2">
        <v>1429477442486</v>
      </c>
      <c r="C352" s="1">
        <v>12</v>
      </c>
      <c r="D352" s="1">
        <v>10.15559</v>
      </c>
      <c r="E352" s="4">
        <f t="shared" si="20"/>
        <v>10.15559</v>
      </c>
      <c r="F352">
        <f t="shared" si="21"/>
        <v>0.36539999999999928</v>
      </c>
      <c r="G352">
        <f t="shared" si="22"/>
        <v>1</v>
      </c>
      <c r="H352">
        <f t="shared" si="23"/>
        <v>0</v>
      </c>
    </row>
    <row r="353" spans="1:8" x14ac:dyDescent="0.3">
      <c r="A353">
        <v>352</v>
      </c>
      <c r="B353" s="2">
        <v>1429477442506</v>
      </c>
      <c r="C353" s="1">
        <v>12</v>
      </c>
      <c r="D353" s="1">
        <v>10.32358</v>
      </c>
      <c r="E353" s="4">
        <f t="shared" si="20"/>
        <v>10.32358</v>
      </c>
      <c r="F353">
        <f t="shared" si="21"/>
        <v>0.16798999999999964</v>
      </c>
      <c r="G353">
        <f t="shared" si="22"/>
        <v>1</v>
      </c>
      <c r="H353">
        <f t="shared" si="23"/>
        <v>0</v>
      </c>
    </row>
    <row r="354" spans="1:8" x14ac:dyDescent="0.3">
      <c r="A354">
        <v>353</v>
      </c>
      <c r="B354" s="2">
        <v>1429477442535</v>
      </c>
      <c r="C354" s="1">
        <v>12</v>
      </c>
      <c r="D354" s="1">
        <v>10.289910000000001</v>
      </c>
      <c r="E354" s="4">
        <f t="shared" si="20"/>
        <v>10.289910000000001</v>
      </c>
      <c r="F354">
        <f t="shared" si="21"/>
        <v>-3.3669999999998979E-2</v>
      </c>
      <c r="G354">
        <f t="shared" si="22"/>
        <v>-1</v>
      </c>
      <c r="H354">
        <f t="shared" si="23"/>
        <v>-2</v>
      </c>
    </row>
    <row r="355" spans="1:8" x14ac:dyDescent="0.3">
      <c r="A355">
        <v>354</v>
      </c>
      <c r="B355" s="2">
        <v>1429477442553</v>
      </c>
      <c r="C355" s="1">
        <v>12</v>
      </c>
      <c r="D355" s="1">
        <v>10.10628</v>
      </c>
      <c r="E355" s="4">
        <f t="shared" si="20"/>
        <v>10.10628</v>
      </c>
      <c r="F355">
        <f t="shared" si="21"/>
        <v>-0.18363000000000085</v>
      </c>
      <c r="G355">
        <f t="shared" si="22"/>
        <v>-1</v>
      </c>
      <c r="H355">
        <f t="shared" si="23"/>
        <v>0</v>
      </c>
    </row>
    <row r="356" spans="1:8" x14ac:dyDescent="0.3">
      <c r="A356">
        <v>355</v>
      </c>
      <c r="B356" s="2">
        <v>1429477442584</v>
      </c>
      <c r="C356" s="1">
        <v>12</v>
      </c>
      <c r="D356" s="1">
        <v>9.8050800000000002</v>
      </c>
      <c r="E356" s="4">
        <f t="shared" si="20"/>
        <v>9.8050800000000002</v>
      </c>
      <c r="F356">
        <f t="shared" si="21"/>
        <v>-0.30119999999999969</v>
      </c>
      <c r="G356">
        <f t="shared" si="22"/>
        <v>-1</v>
      </c>
      <c r="H356">
        <f t="shared" si="23"/>
        <v>0</v>
      </c>
    </row>
    <row r="357" spans="1:8" x14ac:dyDescent="0.3">
      <c r="A357">
        <v>356</v>
      </c>
      <c r="B357" s="2">
        <v>1429477442622</v>
      </c>
      <c r="C357" s="1">
        <v>12</v>
      </c>
      <c r="D357" s="1">
        <v>9.4705499999999994</v>
      </c>
      <c r="E357" s="4">
        <f t="shared" si="20"/>
        <v>9.4705499999999994</v>
      </c>
      <c r="F357">
        <f t="shared" si="21"/>
        <v>-0.33453000000000088</v>
      </c>
      <c r="G357">
        <f t="shared" si="22"/>
        <v>-1</v>
      </c>
      <c r="H357">
        <f t="shared" si="23"/>
        <v>0</v>
      </c>
    </row>
    <row r="358" spans="1:8" x14ac:dyDescent="0.3">
      <c r="A358">
        <v>357</v>
      </c>
      <c r="B358" s="2">
        <v>1429477442605</v>
      </c>
      <c r="C358" s="1">
        <v>12</v>
      </c>
      <c r="D358" s="1">
        <v>9.4364399999999993</v>
      </c>
      <c r="E358" s="4">
        <f t="shared" si="20"/>
        <v>9.4364399999999993</v>
      </c>
      <c r="F358">
        <f t="shared" si="21"/>
        <v>-3.4110000000000085E-2</v>
      </c>
      <c r="G358">
        <f t="shared" si="22"/>
        <v>-1</v>
      </c>
      <c r="H358">
        <f t="shared" si="23"/>
        <v>0</v>
      </c>
    </row>
    <row r="359" spans="1:8" x14ac:dyDescent="0.3">
      <c r="A359">
        <v>358</v>
      </c>
      <c r="B359" s="2">
        <v>1429477442660</v>
      </c>
      <c r="C359" s="1">
        <v>12</v>
      </c>
      <c r="D359" s="1">
        <v>9.5009899999999998</v>
      </c>
      <c r="E359" s="4">
        <f t="shared" si="20"/>
        <v>9.5009899999999998</v>
      </c>
      <c r="F359">
        <f t="shared" si="21"/>
        <v>6.4550000000000551E-2</v>
      </c>
      <c r="G359">
        <f t="shared" si="22"/>
        <v>1</v>
      </c>
      <c r="H359">
        <f t="shared" si="23"/>
        <v>2</v>
      </c>
    </row>
    <row r="360" spans="1:8" x14ac:dyDescent="0.3">
      <c r="A360">
        <v>359</v>
      </c>
      <c r="B360" s="2">
        <v>1429477442675</v>
      </c>
      <c r="C360" s="1">
        <v>12</v>
      </c>
      <c r="D360" s="1">
        <v>9.5525199999999995</v>
      </c>
      <c r="E360" s="4">
        <f t="shared" si="20"/>
        <v>9.5525199999999995</v>
      </c>
      <c r="F360">
        <f t="shared" si="21"/>
        <v>5.1529999999999632E-2</v>
      </c>
      <c r="G360">
        <f t="shared" si="22"/>
        <v>1</v>
      </c>
      <c r="H360">
        <f t="shared" si="23"/>
        <v>0</v>
      </c>
    </row>
    <row r="361" spans="1:8" x14ac:dyDescent="0.3">
      <c r="A361">
        <v>360</v>
      </c>
      <c r="B361" s="2">
        <v>1429477442690</v>
      </c>
      <c r="C361" s="1">
        <v>12</v>
      </c>
      <c r="D361" s="1">
        <v>9.9579400000000007</v>
      </c>
      <c r="E361" s="4">
        <f t="shared" si="20"/>
        <v>9.9579400000000007</v>
      </c>
      <c r="F361">
        <f t="shared" si="21"/>
        <v>0.40542000000000122</v>
      </c>
      <c r="G361">
        <f t="shared" si="22"/>
        <v>1</v>
      </c>
      <c r="H361">
        <f t="shared" si="23"/>
        <v>0</v>
      </c>
    </row>
    <row r="362" spans="1:8" x14ac:dyDescent="0.3">
      <c r="A362">
        <v>361</v>
      </c>
      <c r="B362" s="2">
        <v>1429477442714</v>
      </c>
      <c r="C362" s="1">
        <v>12</v>
      </c>
      <c r="D362" s="1">
        <v>10.17975</v>
      </c>
      <c r="E362" s="4">
        <f t="shared" si="20"/>
        <v>10.17975</v>
      </c>
      <c r="F362">
        <f t="shared" si="21"/>
        <v>0.22180999999999962</v>
      </c>
      <c r="G362">
        <f t="shared" si="22"/>
        <v>1</v>
      </c>
      <c r="H362">
        <f t="shared" si="23"/>
        <v>0</v>
      </c>
    </row>
    <row r="363" spans="1:8" x14ac:dyDescent="0.3">
      <c r="A363">
        <v>362</v>
      </c>
      <c r="B363" s="2">
        <v>1429477442733</v>
      </c>
      <c r="C363" s="1">
        <v>12</v>
      </c>
      <c r="D363" s="1">
        <v>10.27529</v>
      </c>
      <c r="E363" s="4">
        <f t="shared" si="20"/>
        <v>10.27529</v>
      </c>
      <c r="F363">
        <f t="shared" si="21"/>
        <v>9.5539999999999736E-2</v>
      </c>
      <c r="G363">
        <f t="shared" si="22"/>
        <v>1</v>
      </c>
      <c r="H363">
        <f t="shared" si="23"/>
        <v>0</v>
      </c>
    </row>
    <row r="364" spans="1:8" x14ac:dyDescent="0.3">
      <c r="A364">
        <v>363</v>
      </c>
      <c r="B364" s="2">
        <v>1429477442755</v>
      </c>
      <c r="C364" s="1">
        <v>12</v>
      </c>
      <c r="D364" s="1">
        <v>10.2873</v>
      </c>
      <c r="E364" s="4">
        <f t="shared" si="20"/>
        <v>10.2873</v>
      </c>
      <c r="F364">
        <f t="shared" si="21"/>
        <v>1.2010000000000076E-2</v>
      </c>
      <c r="G364">
        <f t="shared" si="22"/>
        <v>1</v>
      </c>
      <c r="H364">
        <f t="shared" si="23"/>
        <v>0</v>
      </c>
    </row>
    <row r="365" spans="1:8" x14ac:dyDescent="0.3">
      <c r="A365">
        <v>364</v>
      </c>
      <c r="B365" s="2">
        <v>1429477442783</v>
      </c>
      <c r="C365" s="1">
        <v>12</v>
      </c>
      <c r="D365" s="1">
        <v>9.8316499999999998</v>
      </c>
      <c r="E365" s="4">
        <f t="shared" si="20"/>
        <v>9.8316499999999998</v>
      </c>
      <c r="F365">
        <f t="shared" si="21"/>
        <v>-0.45565000000000033</v>
      </c>
      <c r="G365">
        <f t="shared" si="22"/>
        <v>-1</v>
      </c>
      <c r="H365">
        <f t="shared" si="23"/>
        <v>-2</v>
      </c>
    </row>
    <row r="366" spans="1:8" x14ac:dyDescent="0.3">
      <c r="A366">
        <v>365</v>
      </c>
      <c r="B366" s="2">
        <v>1429477442811</v>
      </c>
      <c r="C366" s="1">
        <v>12</v>
      </c>
      <c r="D366" s="1">
        <v>9.63157</v>
      </c>
      <c r="E366" s="4">
        <f t="shared" si="20"/>
        <v>9.63157</v>
      </c>
      <c r="F366">
        <f t="shared" si="21"/>
        <v>-0.20007999999999981</v>
      </c>
      <c r="G366">
        <f t="shared" si="22"/>
        <v>-1</v>
      </c>
      <c r="H366">
        <f t="shared" si="23"/>
        <v>0</v>
      </c>
    </row>
    <row r="367" spans="1:8" x14ac:dyDescent="0.3">
      <c r="A367">
        <v>366</v>
      </c>
      <c r="B367" s="2">
        <v>1429477442829</v>
      </c>
      <c r="C367" s="1">
        <v>12</v>
      </c>
      <c r="D367" s="1">
        <v>9.6202500000000004</v>
      </c>
      <c r="E367" s="4">
        <f t="shared" si="20"/>
        <v>9.6202500000000004</v>
      </c>
      <c r="F367">
        <f t="shared" si="21"/>
        <v>-1.1319999999999553E-2</v>
      </c>
      <c r="G367">
        <f t="shared" si="22"/>
        <v>-1</v>
      </c>
      <c r="H367">
        <f t="shared" si="23"/>
        <v>0</v>
      </c>
    </row>
    <row r="368" spans="1:8" x14ac:dyDescent="0.3">
      <c r="A368">
        <v>367</v>
      </c>
      <c r="B368" s="2">
        <v>1429477442862</v>
      </c>
      <c r="C368" s="1">
        <v>12</v>
      </c>
      <c r="D368" s="1">
        <v>9.7699800000000003</v>
      </c>
      <c r="E368" s="4">
        <f t="shared" si="20"/>
        <v>9.7699800000000003</v>
      </c>
      <c r="F368">
        <f t="shared" si="21"/>
        <v>0.14972999999999992</v>
      </c>
      <c r="G368">
        <f t="shared" si="22"/>
        <v>1</v>
      </c>
      <c r="H368">
        <f t="shared" si="23"/>
        <v>2</v>
      </c>
    </row>
    <row r="369" spans="1:8" x14ac:dyDescent="0.3">
      <c r="A369">
        <v>368</v>
      </c>
      <c r="B369" s="2">
        <v>1429477442906</v>
      </c>
      <c r="C369" s="1">
        <v>12</v>
      </c>
      <c r="D369" s="1">
        <v>10.10463</v>
      </c>
      <c r="E369" s="4">
        <f t="shared" si="20"/>
        <v>10.10463</v>
      </c>
      <c r="F369">
        <f t="shared" si="21"/>
        <v>0.33464999999999989</v>
      </c>
      <c r="G369">
        <f t="shared" si="22"/>
        <v>1</v>
      </c>
      <c r="H369">
        <f t="shared" si="23"/>
        <v>0</v>
      </c>
    </row>
    <row r="370" spans="1:8" x14ac:dyDescent="0.3">
      <c r="A370">
        <v>369</v>
      </c>
      <c r="B370" s="2">
        <v>1429477442886</v>
      </c>
      <c r="C370" s="1">
        <v>12</v>
      </c>
      <c r="D370" s="1">
        <v>10.02886</v>
      </c>
      <c r="E370" s="4">
        <f t="shared" si="20"/>
        <v>10.02886</v>
      </c>
      <c r="F370">
        <f t="shared" si="21"/>
        <v>-7.5770000000000337E-2</v>
      </c>
      <c r="G370">
        <f t="shared" si="22"/>
        <v>-1</v>
      </c>
      <c r="H370">
        <f t="shared" si="23"/>
        <v>-2</v>
      </c>
    </row>
    <row r="371" spans="1:8" x14ac:dyDescent="0.3">
      <c r="A371">
        <v>370</v>
      </c>
      <c r="B371" s="2">
        <v>1429477442922</v>
      </c>
      <c r="C371" s="1">
        <v>12</v>
      </c>
      <c r="D371" s="1">
        <v>10.17435</v>
      </c>
      <c r="E371" s="4">
        <f t="shared" si="20"/>
        <v>10.17435</v>
      </c>
      <c r="F371">
        <f t="shared" si="21"/>
        <v>0.14549000000000056</v>
      </c>
      <c r="G371">
        <f t="shared" si="22"/>
        <v>1</v>
      </c>
      <c r="H371">
        <f t="shared" si="23"/>
        <v>2</v>
      </c>
    </row>
    <row r="372" spans="1:8" x14ac:dyDescent="0.3">
      <c r="A372">
        <v>371</v>
      </c>
      <c r="B372" s="2">
        <v>1429477442936</v>
      </c>
      <c r="C372" s="1">
        <v>12</v>
      </c>
      <c r="D372" s="1">
        <v>10.05315</v>
      </c>
      <c r="E372" s="4">
        <f t="shared" si="20"/>
        <v>10.05315</v>
      </c>
      <c r="F372">
        <f t="shared" si="21"/>
        <v>-0.12119999999999997</v>
      </c>
      <c r="G372">
        <f t="shared" si="22"/>
        <v>-1</v>
      </c>
      <c r="H372">
        <f t="shared" si="23"/>
        <v>-2</v>
      </c>
    </row>
    <row r="373" spans="1:8" x14ac:dyDescent="0.3">
      <c r="A373">
        <v>372</v>
      </c>
      <c r="B373" s="2">
        <v>1429477442954</v>
      </c>
      <c r="C373" s="1">
        <v>12</v>
      </c>
      <c r="D373" s="1">
        <v>9.9984699999999993</v>
      </c>
      <c r="E373" s="4">
        <f t="shared" si="20"/>
        <v>9.9984699999999993</v>
      </c>
      <c r="F373">
        <f t="shared" si="21"/>
        <v>-5.4680000000001172E-2</v>
      </c>
      <c r="G373">
        <f t="shared" si="22"/>
        <v>-1</v>
      </c>
      <c r="H373">
        <f t="shared" si="23"/>
        <v>0</v>
      </c>
    </row>
    <row r="374" spans="1:8" x14ac:dyDescent="0.3">
      <c r="A374">
        <v>373</v>
      </c>
      <c r="B374" s="2">
        <v>1429477442982</v>
      </c>
      <c r="C374" s="1">
        <v>12</v>
      </c>
      <c r="D374" s="1">
        <v>10.038550000000001</v>
      </c>
      <c r="E374" s="4">
        <f t="shared" si="20"/>
        <v>10.038550000000001</v>
      </c>
      <c r="F374">
        <f t="shared" si="21"/>
        <v>4.0080000000001448E-2</v>
      </c>
      <c r="G374">
        <f t="shared" si="22"/>
        <v>1</v>
      </c>
      <c r="H374">
        <f t="shared" si="23"/>
        <v>2</v>
      </c>
    </row>
    <row r="375" spans="1:8" x14ac:dyDescent="0.3">
      <c r="A375">
        <v>374</v>
      </c>
      <c r="B375" s="2">
        <v>1429477443003</v>
      </c>
      <c r="C375" s="1">
        <v>12</v>
      </c>
      <c r="D375" s="1">
        <v>10.11631</v>
      </c>
      <c r="E375" s="4">
        <f t="shared" si="20"/>
        <v>10.11631</v>
      </c>
      <c r="F375">
        <f t="shared" si="21"/>
        <v>7.7759999999999607E-2</v>
      </c>
      <c r="G375">
        <f t="shared" si="22"/>
        <v>1</v>
      </c>
      <c r="H375">
        <f t="shared" si="23"/>
        <v>0</v>
      </c>
    </row>
    <row r="376" spans="1:8" x14ac:dyDescent="0.3">
      <c r="A376">
        <v>375</v>
      </c>
      <c r="B376" s="2">
        <v>1429477443021</v>
      </c>
      <c r="C376" s="1">
        <v>12</v>
      </c>
      <c r="D376" s="1">
        <v>10.11744</v>
      </c>
      <c r="E376" s="4">
        <f t="shared" si="20"/>
        <v>10.11744</v>
      </c>
      <c r="F376">
        <f t="shared" si="21"/>
        <v>1.1299999999998533E-3</v>
      </c>
      <c r="G376">
        <f t="shared" si="22"/>
        <v>1</v>
      </c>
      <c r="H376">
        <f t="shared" si="23"/>
        <v>0</v>
      </c>
    </row>
    <row r="377" spans="1:8" x14ac:dyDescent="0.3">
      <c r="A377">
        <v>376</v>
      </c>
      <c r="B377" s="2">
        <v>1429477443035</v>
      </c>
      <c r="C377" s="1">
        <v>12</v>
      </c>
      <c r="D377" s="1">
        <v>10.067080000000001</v>
      </c>
      <c r="E377" s="4">
        <f t="shared" si="20"/>
        <v>10.067080000000001</v>
      </c>
      <c r="F377">
        <f t="shared" si="21"/>
        <v>-5.0359999999999516E-2</v>
      </c>
      <c r="G377">
        <f t="shared" si="22"/>
        <v>-1</v>
      </c>
      <c r="H377">
        <f t="shared" si="23"/>
        <v>-2</v>
      </c>
    </row>
    <row r="378" spans="1:8" x14ac:dyDescent="0.3">
      <c r="A378">
        <v>377</v>
      </c>
      <c r="B378" s="2">
        <v>1429477443048</v>
      </c>
      <c r="C378" s="1">
        <v>12</v>
      </c>
      <c r="D378" s="1">
        <v>9.9788099999999993</v>
      </c>
      <c r="E378" s="4">
        <f t="shared" si="20"/>
        <v>9.9788099999999993</v>
      </c>
      <c r="F378">
        <f t="shared" si="21"/>
        <v>-8.8270000000001403E-2</v>
      </c>
      <c r="G378">
        <f t="shared" si="22"/>
        <v>-1</v>
      </c>
      <c r="H378">
        <f t="shared" si="23"/>
        <v>0</v>
      </c>
    </row>
    <row r="379" spans="1:8" x14ac:dyDescent="0.3">
      <c r="A379">
        <v>378</v>
      </c>
      <c r="B379" s="2">
        <v>1429477443068</v>
      </c>
      <c r="C379" s="1">
        <v>12</v>
      </c>
      <c r="D379" s="1">
        <v>10.003360000000001</v>
      </c>
      <c r="E379" s="4">
        <f t="shared" si="20"/>
        <v>10.003360000000001</v>
      </c>
      <c r="F379">
        <f t="shared" si="21"/>
        <v>2.4550000000001404E-2</v>
      </c>
      <c r="G379">
        <f t="shared" si="22"/>
        <v>1</v>
      </c>
      <c r="H379">
        <f t="shared" si="23"/>
        <v>2</v>
      </c>
    </row>
    <row r="380" spans="1:8" x14ac:dyDescent="0.3">
      <c r="A380">
        <v>379</v>
      </c>
      <c r="B380" s="2">
        <v>1429477443082</v>
      </c>
      <c r="C380" s="1">
        <v>12</v>
      </c>
      <c r="D380" s="1">
        <v>9.9628300000000003</v>
      </c>
      <c r="E380" s="4">
        <f t="shared" si="20"/>
        <v>9.9628300000000003</v>
      </c>
      <c r="F380">
        <f t="shared" si="21"/>
        <v>-4.0530000000000399E-2</v>
      </c>
      <c r="G380">
        <f t="shared" si="22"/>
        <v>-1</v>
      </c>
      <c r="H380">
        <f t="shared" si="23"/>
        <v>-2</v>
      </c>
    </row>
    <row r="381" spans="1:8" x14ac:dyDescent="0.3">
      <c r="A381">
        <v>380</v>
      </c>
      <c r="B381" s="2">
        <v>1429477443097</v>
      </c>
      <c r="C381" s="1">
        <v>12</v>
      </c>
      <c r="D381" s="1">
        <v>9.8307400000000005</v>
      </c>
      <c r="E381" s="4">
        <f t="shared" si="20"/>
        <v>9.8307400000000005</v>
      </c>
      <c r="F381">
        <f t="shared" si="21"/>
        <v>-0.13208999999999982</v>
      </c>
      <c r="G381">
        <f t="shared" si="22"/>
        <v>-1</v>
      </c>
      <c r="H381">
        <f t="shared" si="23"/>
        <v>0</v>
      </c>
    </row>
    <row r="382" spans="1:8" x14ac:dyDescent="0.3">
      <c r="A382">
        <v>381</v>
      </c>
      <c r="B382" s="2">
        <v>1429477443121</v>
      </c>
      <c r="C382" s="1">
        <v>12</v>
      </c>
      <c r="D382" s="1">
        <v>9.8662200000000002</v>
      </c>
      <c r="E382" s="4">
        <f t="shared" si="20"/>
        <v>9.8662200000000002</v>
      </c>
      <c r="F382">
        <f t="shared" si="21"/>
        <v>3.5479999999999734E-2</v>
      </c>
      <c r="G382">
        <f t="shared" si="22"/>
        <v>1</v>
      </c>
      <c r="H382">
        <f t="shared" si="23"/>
        <v>2</v>
      </c>
    </row>
    <row r="383" spans="1:8" x14ac:dyDescent="0.3">
      <c r="A383">
        <v>382</v>
      </c>
      <c r="B383" s="2">
        <v>1429477443139</v>
      </c>
      <c r="C383" s="1">
        <v>12</v>
      </c>
      <c r="D383" s="1">
        <v>9.9146000000000001</v>
      </c>
      <c r="E383" s="4">
        <f t="shared" si="20"/>
        <v>9.9146000000000001</v>
      </c>
      <c r="F383">
        <f t="shared" si="21"/>
        <v>4.8379999999999868E-2</v>
      </c>
      <c r="G383">
        <f t="shared" si="22"/>
        <v>1</v>
      </c>
      <c r="H383">
        <f t="shared" si="23"/>
        <v>0</v>
      </c>
    </row>
    <row r="384" spans="1:8" x14ac:dyDescent="0.3">
      <c r="A384">
        <v>383</v>
      </c>
      <c r="B384" s="2">
        <v>1429477443153</v>
      </c>
      <c r="C384" s="1">
        <v>12</v>
      </c>
      <c r="D384" s="1">
        <v>9.9433900000000008</v>
      </c>
      <c r="E384" s="4">
        <f t="shared" si="20"/>
        <v>9.9433900000000008</v>
      </c>
      <c r="F384">
        <f t="shared" si="21"/>
        <v>2.8790000000000759E-2</v>
      </c>
      <c r="G384">
        <f t="shared" si="22"/>
        <v>1</v>
      </c>
      <c r="H384">
        <f t="shared" si="23"/>
        <v>0</v>
      </c>
    </row>
    <row r="385" spans="1:8" x14ac:dyDescent="0.3">
      <c r="A385">
        <v>384</v>
      </c>
      <c r="B385" s="2">
        <v>1429477443169</v>
      </c>
      <c r="C385" s="1">
        <v>12</v>
      </c>
      <c r="D385" s="1">
        <v>9.8732500000000005</v>
      </c>
      <c r="E385" s="4">
        <f t="shared" si="20"/>
        <v>9.8732500000000005</v>
      </c>
      <c r="F385">
        <f t="shared" si="21"/>
        <v>-7.0140000000000313E-2</v>
      </c>
      <c r="G385">
        <f t="shared" si="22"/>
        <v>-1</v>
      </c>
      <c r="H385">
        <f t="shared" si="23"/>
        <v>-2</v>
      </c>
    </row>
    <row r="386" spans="1:8" x14ac:dyDescent="0.3">
      <c r="A386">
        <v>385</v>
      </c>
      <c r="B386" s="2">
        <v>1429477443193</v>
      </c>
      <c r="C386" s="1">
        <v>12</v>
      </c>
      <c r="D386" s="1">
        <v>9.8229000000000006</v>
      </c>
      <c r="E386" s="4">
        <f t="shared" si="20"/>
        <v>9.8229000000000006</v>
      </c>
      <c r="F386">
        <f t="shared" si="21"/>
        <v>-5.0349999999999895E-2</v>
      </c>
      <c r="G386">
        <f t="shared" si="22"/>
        <v>-1</v>
      </c>
      <c r="H386">
        <f t="shared" si="23"/>
        <v>0</v>
      </c>
    </row>
    <row r="387" spans="1:8" x14ac:dyDescent="0.3">
      <c r="A387">
        <v>386</v>
      </c>
      <c r="B387" s="2">
        <v>1429477443207</v>
      </c>
      <c r="C387" s="1">
        <v>12</v>
      </c>
      <c r="D387" s="1">
        <v>9.8197899999999994</v>
      </c>
      <c r="E387" s="4">
        <f t="shared" ref="E387:E401" si="24">+D387</f>
        <v>9.8197899999999994</v>
      </c>
      <c r="F387">
        <f t="shared" si="21"/>
        <v>-3.1100000000012784E-3</v>
      </c>
      <c r="G387">
        <f t="shared" si="22"/>
        <v>-1</v>
      </c>
      <c r="H387">
        <f t="shared" si="23"/>
        <v>0</v>
      </c>
    </row>
    <row r="388" spans="1:8" x14ac:dyDescent="0.3">
      <c r="A388">
        <v>387</v>
      </c>
      <c r="B388" s="2">
        <v>1429477443221</v>
      </c>
      <c r="C388" s="1">
        <v>12</v>
      </c>
      <c r="D388" s="1">
        <v>9.8054799999999993</v>
      </c>
      <c r="E388" s="4">
        <f t="shared" si="24"/>
        <v>9.8054799999999993</v>
      </c>
      <c r="F388">
        <f t="shared" ref="F388:F401" si="25">+D388-D387</f>
        <v>-1.4310000000000045E-2</v>
      </c>
      <c r="G388">
        <f t="shared" ref="G388:G401" si="26">SIGN(F388)</f>
        <v>-1</v>
      </c>
      <c r="H388">
        <f t="shared" si="23"/>
        <v>0</v>
      </c>
    </row>
    <row r="389" spans="1:8" x14ac:dyDescent="0.3">
      <c r="A389">
        <v>388</v>
      </c>
      <c r="B389" s="2">
        <v>1429477443254</v>
      </c>
      <c r="C389" s="1">
        <v>12</v>
      </c>
      <c r="D389" s="1">
        <v>9.7515499999999999</v>
      </c>
      <c r="E389" s="4">
        <f t="shared" si="24"/>
        <v>9.7515499999999999</v>
      </c>
      <c r="F389">
        <f t="shared" si="25"/>
        <v>-5.3929999999999367E-2</v>
      </c>
      <c r="G389">
        <f t="shared" si="26"/>
        <v>-1</v>
      </c>
      <c r="H389">
        <f t="shared" ref="H389:H401" si="27">+G389-G388</f>
        <v>0</v>
      </c>
    </row>
    <row r="390" spans="1:8" x14ac:dyDescent="0.3">
      <c r="A390">
        <v>389</v>
      </c>
      <c r="B390" s="2">
        <v>1429477443276</v>
      </c>
      <c r="C390" s="1">
        <v>12</v>
      </c>
      <c r="D390" s="1">
        <v>9.7394800000000004</v>
      </c>
      <c r="E390" s="4">
        <f t="shared" si="24"/>
        <v>9.7394800000000004</v>
      </c>
      <c r="F390">
        <f t="shared" si="25"/>
        <v>-1.2069999999999581E-2</v>
      </c>
      <c r="G390">
        <f t="shared" si="26"/>
        <v>-1</v>
      </c>
      <c r="H390">
        <f t="shared" si="27"/>
        <v>0</v>
      </c>
    </row>
    <row r="391" spans="1:8" x14ac:dyDescent="0.3">
      <c r="A391">
        <v>390</v>
      </c>
      <c r="B391" s="2">
        <v>1429477443297</v>
      </c>
      <c r="C391" s="1">
        <v>12</v>
      </c>
      <c r="D391" s="1">
        <v>9.8727599999999995</v>
      </c>
      <c r="E391" s="4">
        <f t="shared" si="24"/>
        <v>9.8727599999999995</v>
      </c>
      <c r="F391">
        <f t="shared" si="25"/>
        <v>0.13327999999999918</v>
      </c>
      <c r="G391">
        <f t="shared" si="26"/>
        <v>1</v>
      </c>
      <c r="H391">
        <f t="shared" si="27"/>
        <v>2</v>
      </c>
    </row>
    <row r="392" spans="1:8" x14ac:dyDescent="0.3">
      <c r="A392">
        <v>391</v>
      </c>
      <c r="B392" s="2">
        <v>1429477443322</v>
      </c>
      <c r="C392" s="1">
        <v>12</v>
      </c>
      <c r="D392" s="1">
        <v>10.00764</v>
      </c>
      <c r="E392" s="4">
        <f t="shared" si="24"/>
        <v>10.00764</v>
      </c>
      <c r="F392">
        <f t="shared" si="25"/>
        <v>0.13488000000000078</v>
      </c>
      <c r="G392">
        <f t="shared" si="26"/>
        <v>1</v>
      </c>
      <c r="H392">
        <f t="shared" si="27"/>
        <v>0</v>
      </c>
    </row>
    <row r="393" spans="1:8" x14ac:dyDescent="0.3">
      <c r="A393">
        <v>392</v>
      </c>
      <c r="B393" s="2">
        <v>1429477443338</v>
      </c>
      <c r="C393" s="1">
        <v>12</v>
      </c>
      <c r="D393" s="1">
        <v>9.9268400000000003</v>
      </c>
      <c r="E393" s="4">
        <f t="shared" si="24"/>
        <v>9.9268400000000003</v>
      </c>
      <c r="F393">
        <f t="shared" si="25"/>
        <v>-8.0799999999999983E-2</v>
      </c>
      <c r="G393">
        <f t="shared" si="26"/>
        <v>-1</v>
      </c>
      <c r="H393">
        <f t="shared" si="27"/>
        <v>-2</v>
      </c>
    </row>
    <row r="394" spans="1:8" x14ac:dyDescent="0.3">
      <c r="A394">
        <v>393</v>
      </c>
      <c r="B394" s="2">
        <v>1429477443358</v>
      </c>
      <c r="C394" s="1">
        <v>12</v>
      </c>
      <c r="D394" s="1">
        <v>9.8712400000000002</v>
      </c>
      <c r="E394" s="4">
        <f t="shared" si="24"/>
        <v>9.8712400000000002</v>
      </c>
      <c r="F394">
        <f t="shared" si="25"/>
        <v>-5.5600000000000094E-2</v>
      </c>
      <c r="G394">
        <f t="shared" si="26"/>
        <v>-1</v>
      </c>
      <c r="H394">
        <f t="shared" si="27"/>
        <v>0</v>
      </c>
    </row>
    <row r="395" spans="1:8" x14ac:dyDescent="0.3">
      <c r="A395">
        <v>394</v>
      </c>
      <c r="B395" s="2">
        <v>1429477443380</v>
      </c>
      <c r="C395" s="1">
        <v>12</v>
      </c>
      <c r="D395" s="1">
        <v>9.8778699999999997</v>
      </c>
      <c r="E395" s="4">
        <f t="shared" si="24"/>
        <v>9.8778699999999997</v>
      </c>
      <c r="F395">
        <f t="shared" si="25"/>
        <v>6.6299999999994697E-3</v>
      </c>
      <c r="G395">
        <f t="shared" si="26"/>
        <v>1</v>
      </c>
      <c r="H395">
        <f t="shared" si="27"/>
        <v>2</v>
      </c>
    </row>
    <row r="396" spans="1:8" x14ac:dyDescent="0.3">
      <c r="A396">
        <v>395</v>
      </c>
      <c r="B396" s="2">
        <v>1429477443399</v>
      </c>
      <c r="C396" s="1">
        <v>12</v>
      </c>
      <c r="D396" s="1">
        <v>9.9880800000000001</v>
      </c>
      <c r="E396" s="4">
        <f t="shared" si="24"/>
        <v>9.9880800000000001</v>
      </c>
      <c r="F396">
        <f t="shared" si="25"/>
        <v>0.11021000000000036</v>
      </c>
      <c r="G396">
        <f t="shared" si="26"/>
        <v>1</v>
      </c>
      <c r="H396">
        <f t="shared" si="27"/>
        <v>0</v>
      </c>
    </row>
    <row r="397" spans="1:8" x14ac:dyDescent="0.3">
      <c r="A397">
        <v>396</v>
      </c>
      <c r="B397" s="2">
        <v>1429477443411</v>
      </c>
      <c r="C397" s="1">
        <v>12</v>
      </c>
      <c r="D397" s="1">
        <v>10.02942</v>
      </c>
      <c r="E397" s="4">
        <f t="shared" si="24"/>
        <v>10.02942</v>
      </c>
      <c r="F397">
        <f t="shared" si="25"/>
        <v>4.1339999999999932E-2</v>
      </c>
      <c r="G397">
        <f t="shared" si="26"/>
        <v>1</v>
      </c>
      <c r="H397">
        <f t="shared" si="27"/>
        <v>0</v>
      </c>
    </row>
    <row r="398" spans="1:8" x14ac:dyDescent="0.3">
      <c r="A398">
        <v>397</v>
      </c>
      <c r="B398" s="2">
        <v>1429477443441</v>
      </c>
      <c r="C398" s="1">
        <v>12</v>
      </c>
      <c r="D398" s="1">
        <v>9.9792400000000008</v>
      </c>
      <c r="E398" s="4">
        <f t="shared" si="24"/>
        <v>9.9792400000000008</v>
      </c>
      <c r="F398">
        <f t="shared" si="25"/>
        <v>-5.0179999999999225E-2</v>
      </c>
      <c r="G398">
        <f t="shared" si="26"/>
        <v>-1</v>
      </c>
      <c r="H398">
        <f t="shared" si="27"/>
        <v>-2</v>
      </c>
    </row>
    <row r="399" spans="1:8" x14ac:dyDescent="0.3">
      <c r="A399">
        <v>398</v>
      </c>
      <c r="B399" s="2">
        <v>1429477443457</v>
      </c>
      <c r="C399" s="1">
        <v>12</v>
      </c>
      <c r="D399" s="1">
        <v>9.8010099999999998</v>
      </c>
      <c r="E399" s="4">
        <f t="shared" si="24"/>
        <v>9.8010099999999998</v>
      </c>
      <c r="F399">
        <f t="shared" si="25"/>
        <v>-0.178230000000001</v>
      </c>
      <c r="G399">
        <f t="shared" si="26"/>
        <v>-1</v>
      </c>
      <c r="H399">
        <f t="shared" si="27"/>
        <v>0</v>
      </c>
    </row>
    <row r="400" spans="1:8" x14ac:dyDescent="0.3">
      <c r="A400">
        <v>399</v>
      </c>
      <c r="B400" s="2">
        <v>1429477443470</v>
      </c>
      <c r="C400" s="1">
        <v>12</v>
      </c>
      <c r="D400" s="1">
        <v>9.7816399999999994</v>
      </c>
      <c r="E400" s="4">
        <f t="shared" si="24"/>
        <v>9.7816399999999994</v>
      </c>
      <c r="F400">
        <f t="shared" si="25"/>
        <v>-1.9370000000000331E-2</v>
      </c>
      <c r="G400">
        <f t="shared" si="26"/>
        <v>-1</v>
      </c>
      <c r="H400">
        <f t="shared" si="27"/>
        <v>0</v>
      </c>
    </row>
    <row r="401" spans="1:9" x14ac:dyDescent="0.3">
      <c r="A401">
        <v>400</v>
      </c>
      <c r="B401" s="2">
        <v>1429477443494</v>
      </c>
      <c r="C401" s="1">
        <v>12</v>
      </c>
      <c r="D401" s="1">
        <v>9.7924600000000002</v>
      </c>
      <c r="E401" s="4">
        <f t="shared" si="24"/>
        <v>9.7924600000000002</v>
      </c>
      <c r="F401">
        <f t="shared" si="25"/>
        <v>1.0820000000000718E-2</v>
      </c>
      <c r="G401">
        <f t="shared" si="26"/>
        <v>1</v>
      </c>
      <c r="H401">
        <f t="shared" si="27"/>
        <v>2</v>
      </c>
    </row>
    <row r="403" spans="1:9" x14ac:dyDescent="0.3">
      <c r="C403" t="s">
        <v>0</v>
      </c>
      <c r="D403">
        <f>MIN($D$2:$D$401)</f>
        <v>3.8965700000000001</v>
      </c>
      <c r="H403">
        <v>2</v>
      </c>
      <c r="I403">
        <f>COUNTIF($H$4:$H$401,H403)</f>
        <v>34</v>
      </c>
    </row>
    <row r="404" spans="1:9" x14ac:dyDescent="0.3">
      <c r="C404" t="s">
        <v>1</v>
      </c>
      <c r="D404">
        <f>MAX($D$2:$D$401)</f>
        <v>17.7</v>
      </c>
      <c r="H404">
        <v>-2</v>
      </c>
      <c r="I404">
        <f>COUNTIF($H$4:$H$401,H404)</f>
        <v>34</v>
      </c>
    </row>
    <row r="405" spans="1:9" x14ac:dyDescent="0.3">
      <c r="C405" t="s">
        <v>2</v>
      </c>
      <c r="D405">
        <f>AVERAGE($D$2:$D$401)</f>
        <v>9.9562158000000007</v>
      </c>
    </row>
  </sheetData>
  <autoFilter ref="A2:H401"/>
  <conditionalFormatting sqref="H1:H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{89800CDE-D65E-4FF0-B52A-A1EC027EA3FA}</x14:id>
        </ext>
      </extLst>
    </cfRule>
    <cfRule type="cellIs" dxfId="0" priority="2" operator="equal">
      <formula>2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800CDE-D65E-4FF0-B52A-A1EC027EA3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3"/>
  <sheetViews>
    <sheetView workbookViewId="0">
      <selection sqref="A1:A1048576"/>
    </sheetView>
  </sheetViews>
  <sheetFormatPr defaultRowHeight="14.4" x14ac:dyDescent="0.3"/>
  <cols>
    <col min="1" max="1" width="14.109375" style="2" bestFit="1" customWidth="1"/>
    <col min="2" max="2" width="6.5546875" bestFit="1" customWidth="1"/>
    <col min="3" max="3" width="9.109375" bestFit="1" customWidth="1"/>
  </cols>
  <sheetData>
    <row r="1" spans="1:3" x14ac:dyDescent="0.3">
      <c r="B1" t="s">
        <v>269</v>
      </c>
      <c r="C1" t="s">
        <v>1937</v>
      </c>
    </row>
    <row r="2" spans="1:3" x14ac:dyDescent="0.3">
      <c r="A2" s="2">
        <v>1429477434275</v>
      </c>
      <c r="B2" s="1">
        <v>0</v>
      </c>
      <c r="C2" s="1">
        <v>9.7624700000000004</v>
      </c>
    </row>
    <row r="3" spans="1:3" x14ac:dyDescent="0.3">
      <c r="A3" s="2">
        <v>1429477434291</v>
      </c>
      <c r="B3" s="1">
        <v>0</v>
      </c>
      <c r="C3" s="1">
        <v>9.8080400000000001</v>
      </c>
    </row>
    <row r="4" spans="1:3" x14ac:dyDescent="0.3">
      <c r="A4" s="2">
        <v>1429477434304</v>
      </c>
      <c r="B4" s="1">
        <v>0</v>
      </c>
      <c r="C4" s="1">
        <v>9.9158399999999993</v>
      </c>
    </row>
    <row r="5" spans="1:3" x14ac:dyDescent="0.3">
      <c r="A5" s="2">
        <v>1429477434319</v>
      </c>
      <c r="B5" s="1">
        <v>0</v>
      </c>
      <c r="C5" s="1">
        <v>9.9725800000000007</v>
      </c>
    </row>
    <row r="6" spans="1:3" x14ac:dyDescent="0.3">
      <c r="A6" s="2">
        <v>1429477434333</v>
      </c>
      <c r="B6" s="1">
        <v>0</v>
      </c>
      <c r="C6" s="1">
        <v>9.9679800000000007</v>
      </c>
    </row>
    <row r="7" spans="1:3" x14ac:dyDescent="0.3">
      <c r="A7" s="2">
        <v>1429477434356</v>
      </c>
      <c r="B7" s="1">
        <v>0</v>
      </c>
      <c r="C7" s="1">
        <v>9.9733000000000001</v>
      </c>
    </row>
    <row r="8" spans="1:3" x14ac:dyDescent="0.3">
      <c r="A8" s="2">
        <v>1429477434413</v>
      </c>
      <c r="B8" s="1">
        <v>0</v>
      </c>
      <c r="C8" s="1">
        <v>9.9522399999999998</v>
      </c>
    </row>
    <row r="9" spans="1:3" x14ac:dyDescent="0.3">
      <c r="A9" s="2">
        <v>1429477434433</v>
      </c>
      <c r="B9" s="1">
        <v>0</v>
      </c>
      <c r="C9" s="1">
        <v>9.8470700000000004</v>
      </c>
    </row>
    <row r="10" spans="1:3" x14ac:dyDescent="0.3">
      <c r="A10" s="2">
        <v>1429477434457</v>
      </c>
      <c r="B10" s="1">
        <v>0</v>
      </c>
      <c r="C10" s="1">
        <v>9.8183199999999999</v>
      </c>
    </row>
    <row r="11" spans="1:3" x14ac:dyDescent="0.3">
      <c r="A11" s="2">
        <v>1429477434475</v>
      </c>
      <c r="B11" s="1">
        <v>0</v>
      </c>
      <c r="C11" s="1">
        <v>9.7470400000000001</v>
      </c>
    </row>
    <row r="12" spans="1:3" x14ac:dyDescent="0.3">
      <c r="A12" s="2">
        <v>1429477434493</v>
      </c>
      <c r="B12" s="1">
        <v>0</v>
      </c>
      <c r="C12" s="1">
        <v>9.7437000000000005</v>
      </c>
    </row>
    <row r="13" spans="1:3" x14ac:dyDescent="0.3">
      <c r="A13" s="2">
        <v>1429477434522</v>
      </c>
      <c r="B13" s="1">
        <v>0</v>
      </c>
      <c r="C13" s="1">
        <v>9.8483900000000002</v>
      </c>
    </row>
    <row r="14" spans="1:3" x14ac:dyDescent="0.3">
      <c r="A14" s="2">
        <v>1429477434547</v>
      </c>
      <c r="B14" s="1">
        <v>0</v>
      </c>
      <c r="C14" s="1">
        <v>9.9064800000000002</v>
      </c>
    </row>
    <row r="15" spans="1:3" x14ac:dyDescent="0.3">
      <c r="A15" s="2">
        <v>1429477434596</v>
      </c>
      <c r="B15" s="1">
        <v>0</v>
      </c>
      <c r="C15" s="1">
        <v>9.8998500000000007</v>
      </c>
    </row>
    <row r="16" spans="1:3" x14ac:dyDescent="0.3">
      <c r="A16" s="2">
        <v>1429477434616</v>
      </c>
      <c r="B16" s="1">
        <v>0</v>
      </c>
      <c r="C16" s="1">
        <v>9.7864699999999996</v>
      </c>
    </row>
    <row r="17" spans="1:3" x14ac:dyDescent="0.3">
      <c r="A17" s="2">
        <v>1429477434634</v>
      </c>
      <c r="B17" s="1">
        <v>0</v>
      </c>
      <c r="C17" s="1">
        <v>9.9451099999999997</v>
      </c>
    </row>
    <row r="18" spans="1:3" x14ac:dyDescent="0.3">
      <c r="A18" s="2">
        <v>1429477434650</v>
      </c>
      <c r="B18" s="1">
        <v>0</v>
      </c>
      <c r="C18" s="1">
        <v>9.9582200000000007</v>
      </c>
    </row>
    <row r="19" spans="1:3" x14ac:dyDescent="0.3">
      <c r="A19" s="2">
        <v>1429477434667</v>
      </c>
      <c r="B19" s="1">
        <v>0</v>
      </c>
      <c r="C19" s="1">
        <v>9.9500200000000003</v>
      </c>
    </row>
    <row r="20" spans="1:3" x14ac:dyDescent="0.3">
      <c r="A20" s="2">
        <v>1429477434684</v>
      </c>
      <c r="B20" s="1">
        <v>0</v>
      </c>
      <c r="C20" s="1">
        <v>9.9706499999999991</v>
      </c>
    </row>
    <row r="21" spans="1:3" x14ac:dyDescent="0.3">
      <c r="A21" s="2">
        <v>1429477434700</v>
      </c>
      <c r="B21" s="1">
        <v>0</v>
      </c>
      <c r="C21" s="1">
        <v>9.8670000000000009</v>
      </c>
    </row>
    <row r="22" spans="1:3" x14ac:dyDescent="0.3">
      <c r="A22" s="2">
        <v>1429477434715</v>
      </c>
      <c r="B22" s="1">
        <v>0</v>
      </c>
      <c r="C22" s="1">
        <v>9.76234</v>
      </c>
    </row>
    <row r="23" spans="1:3" x14ac:dyDescent="0.3">
      <c r="A23" s="2">
        <v>1429477434730</v>
      </c>
      <c r="B23" s="1">
        <v>0</v>
      </c>
      <c r="C23" s="1">
        <v>9.7281700000000004</v>
      </c>
    </row>
    <row r="24" spans="1:3" x14ac:dyDescent="0.3">
      <c r="A24" s="2">
        <v>1429477434745</v>
      </c>
      <c r="B24" s="1">
        <v>0</v>
      </c>
      <c r="C24" s="1">
        <v>9.7366399999999995</v>
      </c>
    </row>
    <row r="25" spans="1:3" x14ac:dyDescent="0.3">
      <c r="A25" s="2">
        <v>1429477434776</v>
      </c>
      <c r="B25" s="1">
        <v>0</v>
      </c>
      <c r="C25" s="1">
        <v>9.8096099999999993</v>
      </c>
    </row>
    <row r="26" spans="1:3" x14ac:dyDescent="0.3">
      <c r="A26" s="2">
        <v>1429477434792</v>
      </c>
      <c r="B26" s="1">
        <v>0</v>
      </c>
      <c r="C26" s="1">
        <v>9.8354400000000002</v>
      </c>
    </row>
    <row r="27" spans="1:3" x14ac:dyDescent="0.3">
      <c r="A27" s="2">
        <v>1429477434811</v>
      </c>
      <c r="B27" s="1">
        <v>0</v>
      </c>
      <c r="C27" s="1">
        <v>9.8723200000000002</v>
      </c>
    </row>
    <row r="28" spans="1:3" x14ac:dyDescent="0.3">
      <c r="A28" s="2">
        <v>1429477434828</v>
      </c>
      <c r="B28" s="1">
        <v>0</v>
      </c>
      <c r="C28" s="1">
        <v>9.9203600000000005</v>
      </c>
    </row>
    <row r="29" spans="1:3" x14ac:dyDescent="0.3">
      <c r="A29" s="2">
        <v>1429477434843</v>
      </c>
      <c r="B29" s="1">
        <v>0</v>
      </c>
      <c r="C29" s="1">
        <v>9.8828399999999998</v>
      </c>
    </row>
    <row r="30" spans="1:3" x14ac:dyDescent="0.3">
      <c r="A30" s="2">
        <v>1429477434857</v>
      </c>
      <c r="B30" s="1">
        <v>0</v>
      </c>
      <c r="C30" s="1">
        <v>9.8500599999999991</v>
      </c>
    </row>
    <row r="31" spans="1:3" x14ac:dyDescent="0.3">
      <c r="A31" s="2">
        <v>1429477434876</v>
      </c>
      <c r="B31" s="1">
        <v>0</v>
      </c>
      <c r="C31" s="1">
        <v>9.7602700000000002</v>
      </c>
    </row>
    <row r="32" spans="1:3" x14ac:dyDescent="0.3">
      <c r="A32" s="2">
        <v>1429477434893</v>
      </c>
      <c r="B32" s="1">
        <v>0</v>
      </c>
      <c r="C32" s="1">
        <v>9.7540099999999992</v>
      </c>
    </row>
    <row r="33" spans="1:3" x14ac:dyDescent="0.3">
      <c r="A33" s="2">
        <v>1429477434911</v>
      </c>
      <c r="B33" s="1">
        <v>0</v>
      </c>
      <c r="C33" s="1">
        <v>9.8130900000000008</v>
      </c>
    </row>
    <row r="34" spans="1:3" x14ac:dyDescent="0.3">
      <c r="A34" s="2">
        <v>1429477434934</v>
      </c>
      <c r="B34" s="1">
        <v>0</v>
      </c>
      <c r="C34" s="1">
        <v>9.8539499999999993</v>
      </c>
    </row>
    <row r="35" spans="1:3" x14ac:dyDescent="0.3">
      <c r="A35" s="2">
        <v>1429477434951</v>
      </c>
      <c r="B35" s="1">
        <v>0</v>
      </c>
      <c r="C35" s="1">
        <v>9.7941000000000003</v>
      </c>
    </row>
    <row r="36" spans="1:3" x14ac:dyDescent="0.3">
      <c r="A36" s="2">
        <v>1429477434966</v>
      </c>
      <c r="B36" s="1">
        <v>0</v>
      </c>
      <c r="C36" s="1">
        <v>9.6629400000000008</v>
      </c>
    </row>
    <row r="37" spans="1:3" x14ac:dyDescent="0.3">
      <c r="A37" s="2">
        <v>1429477434981</v>
      </c>
      <c r="B37" s="1">
        <v>0</v>
      </c>
      <c r="C37" s="1">
        <v>9.7264300000000006</v>
      </c>
    </row>
    <row r="38" spans="1:3" x14ac:dyDescent="0.3">
      <c r="A38" s="2">
        <v>1429477434995</v>
      </c>
      <c r="B38" s="1">
        <v>0</v>
      </c>
      <c r="C38" s="1">
        <v>9.8191299999999995</v>
      </c>
    </row>
    <row r="39" spans="1:3" x14ac:dyDescent="0.3">
      <c r="A39" s="2">
        <v>1429477435009</v>
      </c>
      <c r="B39" s="1">
        <v>0</v>
      </c>
      <c r="C39" s="1">
        <v>9.8379899999999996</v>
      </c>
    </row>
    <row r="40" spans="1:3" x14ac:dyDescent="0.3">
      <c r="A40" s="2">
        <v>1429477435024</v>
      </c>
      <c r="B40" s="1">
        <v>0</v>
      </c>
      <c r="C40" s="1">
        <v>9.7218199999999992</v>
      </c>
    </row>
    <row r="41" spans="1:3" x14ac:dyDescent="0.3">
      <c r="A41" s="2">
        <v>1429477435049</v>
      </c>
      <c r="B41" s="1">
        <v>0</v>
      </c>
      <c r="C41" s="1">
        <v>9.5920799999999993</v>
      </c>
    </row>
    <row r="42" spans="1:3" x14ac:dyDescent="0.3">
      <c r="A42" s="2">
        <v>1429477435065</v>
      </c>
      <c r="B42" s="1">
        <v>0</v>
      </c>
      <c r="C42" s="1">
        <v>9.4437999999999995</v>
      </c>
    </row>
    <row r="43" spans="1:3" x14ac:dyDescent="0.3">
      <c r="A43" s="2">
        <v>1429477435086</v>
      </c>
      <c r="B43" s="1">
        <v>0</v>
      </c>
      <c r="C43" s="1">
        <v>9.4681700000000006</v>
      </c>
    </row>
    <row r="44" spans="1:3" x14ac:dyDescent="0.3">
      <c r="A44" s="2">
        <v>1429477435113</v>
      </c>
      <c r="B44" s="1">
        <v>0</v>
      </c>
      <c r="C44" s="1">
        <v>9.5168800000000005</v>
      </c>
    </row>
    <row r="45" spans="1:3" x14ac:dyDescent="0.3">
      <c r="A45" s="2">
        <v>1429477435129</v>
      </c>
      <c r="B45" s="1">
        <v>0</v>
      </c>
      <c r="C45" s="1">
        <v>9.5540500000000002</v>
      </c>
    </row>
    <row r="46" spans="1:3" x14ac:dyDescent="0.3">
      <c r="A46" s="2">
        <v>1429477435143</v>
      </c>
      <c r="B46" s="1">
        <v>0</v>
      </c>
      <c r="C46" s="1">
        <v>9.5670400000000004</v>
      </c>
    </row>
    <row r="47" spans="1:3" x14ac:dyDescent="0.3">
      <c r="A47" s="2">
        <v>1429477435165</v>
      </c>
      <c r="B47" s="1">
        <v>0</v>
      </c>
      <c r="C47" s="1">
        <v>9.8319299999999998</v>
      </c>
    </row>
    <row r="48" spans="1:3" x14ac:dyDescent="0.3">
      <c r="A48" s="2">
        <v>1429477435179</v>
      </c>
      <c r="B48" s="1">
        <v>0</v>
      </c>
      <c r="C48" s="1">
        <v>10.177899999999999</v>
      </c>
    </row>
    <row r="49" spans="1:3" x14ac:dyDescent="0.3">
      <c r="A49" s="2">
        <v>1429477435193</v>
      </c>
      <c r="B49" s="1">
        <v>0</v>
      </c>
      <c r="C49" s="1">
        <v>10.5343</v>
      </c>
    </row>
    <row r="50" spans="1:3" x14ac:dyDescent="0.3">
      <c r="A50" s="2">
        <v>1429477435214</v>
      </c>
      <c r="B50" s="1">
        <v>0</v>
      </c>
      <c r="C50" s="1">
        <v>10.77084</v>
      </c>
    </row>
    <row r="51" spans="1:3" x14ac:dyDescent="0.3">
      <c r="A51" s="2">
        <v>1429477435235</v>
      </c>
      <c r="B51" s="1">
        <v>0</v>
      </c>
      <c r="C51" s="1">
        <v>11.00337</v>
      </c>
    </row>
    <row r="52" spans="1:3" x14ac:dyDescent="0.3">
      <c r="A52" s="2">
        <v>1429477435250</v>
      </c>
      <c r="B52" s="1">
        <v>0</v>
      </c>
      <c r="C52" s="1">
        <v>10.898020000000001</v>
      </c>
    </row>
    <row r="53" spans="1:3" x14ac:dyDescent="0.3">
      <c r="A53" s="2">
        <v>1429477435272</v>
      </c>
      <c r="B53" s="1">
        <v>0</v>
      </c>
      <c r="C53" s="1">
        <v>10.706300000000001</v>
      </c>
    </row>
    <row r="54" spans="1:3" x14ac:dyDescent="0.3">
      <c r="A54" s="2">
        <v>1429477435288</v>
      </c>
      <c r="B54" s="1">
        <v>0</v>
      </c>
      <c r="C54" s="1">
        <v>10.24051</v>
      </c>
    </row>
    <row r="55" spans="1:3" x14ac:dyDescent="0.3">
      <c r="A55" s="2">
        <v>1429477435302</v>
      </c>
      <c r="B55" s="1">
        <v>0</v>
      </c>
      <c r="C55" s="1">
        <v>10.03227</v>
      </c>
    </row>
    <row r="56" spans="1:3" x14ac:dyDescent="0.3">
      <c r="A56" s="2">
        <v>1429477435316</v>
      </c>
      <c r="B56" s="1">
        <v>0</v>
      </c>
      <c r="C56" s="1">
        <v>9.85853</v>
      </c>
    </row>
    <row r="57" spans="1:3" x14ac:dyDescent="0.3">
      <c r="A57" s="2">
        <v>1429477435334</v>
      </c>
      <c r="B57" s="1">
        <v>0</v>
      </c>
      <c r="C57" s="1">
        <v>9.77712</v>
      </c>
    </row>
    <row r="58" spans="1:3" x14ac:dyDescent="0.3">
      <c r="A58" s="2">
        <v>1429477435362</v>
      </c>
      <c r="B58" s="1">
        <v>0</v>
      </c>
      <c r="C58" s="1">
        <v>9.5079200000000004</v>
      </c>
    </row>
    <row r="59" spans="1:3" x14ac:dyDescent="0.3">
      <c r="A59" s="2">
        <v>1429477435378</v>
      </c>
      <c r="B59" s="1">
        <v>0</v>
      </c>
      <c r="C59" s="1">
        <v>9.2414400000000008</v>
      </c>
    </row>
    <row r="60" spans="1:3" x14ac:dyDescent="0.3">
      <c r="A60" s="2">
        <v>1429477435392</v>
      </c>
      <c r="B60" s="1">
        <v>0</v>
      </c>
      <c r="C60" s="1">
        <v>9.0033700000000003</v>
      </c>
    </row>
    <row r="61" spans="1:3" x14ac:dyDescent="0.3">
      <c r="A61" s="2">
        <v>1429477435407</v>
      </c>
      <c r="B61" s="1">
        <v>0</v>
      </c>
      <c r="C61" s="1">
        <v>8.9214500000000001</v>
      </c>
    </row>
    <row r="62" spans="1:3" x14ac:dyDescent="0.3">
      <c r="A62" s="2">
        <v>1429477435421</v>
      </c>
      <c r="B62" s="1">
        <v>0</v>
      </c>
      <c r="C62" s="1">
        <v>8.8635400000000004</v>
      </c>
    </row>
    <row r="63" spans="1:3" x14ac:dyDescent="0.3">
      <c r="A63" s="2">
        <v>1429477435447</v>
      </c>
      <c r="B63" s="1">
        <v>0</v>
      </c>
      <c r="C63" s="1">
        <v>8.8866399999999999</v>
      </c>
    </row>
    <row r="64" spans="1:3" x14ac:dyDescent="0.3">
      <c r="A64" s="2">
        <v>1429477435462</v>
      </c>
      <c r="B64" s="1">
        <v>0</v>
      </c>
      <c r="C64" s="1">
        <v>8.9747800000000009</v>
      </c>
    </row>
    <row r="65" spans="1:3" x14ac:dyDescent="0.3">
      <c r="A65" s="2">
        <v>1429477435477</v>
      </c>
      <c r="B65" s="1">
        <v>0</v>
      </c>
      <c r="C65" s="1">
        <v>9.1218299999999992</v>
      </c>
    </row>
    <row r="66" spans="1:3" x14ac:dyDescent="0.3">
      <c r="A66" s="2">
        <v>1429477435493</v>
      </c>
      <c r="B66" s="1">
        <v>0</v>
      </c>
      <c r="C66" s="1">
        <v>9.0789200000000001</v>
      </c>
    </row>
    <row r="67" spans="1:3" x14ac:dyDescent="0.3">
      <c r="A67" s="2">
        <v>1429477435514</v>
      </c>
      <c r="B67" s="1">
        <v>0</v>
      </c>
      <c r="C67" s="1">
        <v>9.0273500000000002</v>
      </c>
    </row>
    <row r="68" spans="1:3" x14ac:dyDescent="0.3">
      <c r="A68" s="2">
        <v>1429477435531</v>
      </c>
      <c r="B68" s="1">
        <v>0</v>
      </c>
      <c r="C68" s="1">
        <v>8.9708500000000004</v>
      </c>
    </row>
    <row r="69" spans="1:3" x14ac:dyDescent="0.3">
      <c r="A69" s="2">
        <v>1429477435545</v>
      </c>
      <c r="B69" s="1">
        <v>0</v>
      </c>
      <c r="C69" s="1">
        <v>9.0432600000000001</v>
      </c>
    </row>
    <row r="70" spans="1:3" x14ac:dyDescent="0.3">
      <c r="A70" s="2">
        <v>1429477435568</v>
      </c>
      <c r="B70" s="1">
        <v>0</v>
      </c>
      <c r="C70" s="1">
        <v>9.0928000000000004</v>
      </c>
    </row>
    <row r="71" spans="1:3" x14ac:dyDescent="0.3">
      <c r="A71" s="2">
        <v>1429477435582</v>
      </c>
      <c r="B71" s="1">
        <v>0</v>
      </c>
      <c r="C71" s="1">
        <v>9.2574900000000007</v>
      </c>
    </row>
    <row r="72" spans="1:3" x14ac:dyDescent="0.3">
      <c r="A72" s="2">
        <v>1429477435597</v>
      </c>
      <c r="B72" s="1">
        <v>0</v>
      </c>
      <c r="C72" s="1">
        <v>9.5445600000000006</v>
      </c>
    </row>
    <row r="73" spans="1:3" x14ac:dyDescent="0.3">
      <c r="A73" s="2">
        <v>1429477435634</v>
      </c>
      <c r="B73" s="1">
        <v>0</v>
      </c>
      <c r="C73" s="1">
        <v>10.18333</v>
      </c>
    </row>
    <row r="74" spans="1:3" x14ac:dyDescent="0.3">
      <c r="A74" s="2">
        <v>1429477435649</v>
      </c>
      <c r="B74" s="1">
        <v>0</v>
      </c>
      <c r="C74" s="1">
        <v>10.94858</v>
      </c>
    </row>
    <row r="75" spans="1:3" x14ac:dyDescent="0.3">
      <c r="A75" s="2">
        <v>1429477435678</v>
      </c>
      <c r="B75" s="1">
        <v>1</v>
      </c>
      <c r="C75" s="1">
        <v>12.141349999999999</v>
      </c>
    </row>
    <row r="76" spans="1:3" x14ac:dyDescent="0.3">
      <c r="A76" s="2">
        <v>1429477435704</v>
      </c>
      <c r="B76" s="1">
        <v>1</v>
      </c>
      <c r="C76" s="1">
        <v>13.66512</v>
      </c>
    </row>
    <row r="77" spans="1:3" x14ac:dyDescent="0.3">
      <c r="A77" s="2">
        <v>1429477435722</v>
      </c>
      <c r="B77" s="1">
        <v>1</v>
      </c>
      <c r="C77" s="1">
        <v>14.030519999999999</v>
      </c>
    </row>
    <row r="78" spans="1:3" x14ac:dyDescent="0.3">
      <c r="A78" s="2">
        <v>1429477435737</v>
      </c>
      <c r="B78" s="1">
        <v>1</v>
      </c>
      <c r="C78" s="1">
        <v>13.07034</v>
      </c>
    </row>
    <row r="79" spans="1:3" x14ac:dyDescent="0.3">
      <c r="A79" s="2">
        <v>1429477435763</v>
      </c>
      <c r="B79" s="1">
        <v>1</v>
      </c>
      <c r="C79" s="1">
        <v>12.10965</v>
      </c>
    </row>
    <row r="80" spans="1:3" x14ac:dyDescent="0.3">
      <c r="A80" s="2">
        <v>1429477435778</v>
      </c>
      <c r="B80" s="1">
        <v>1</v>
      </c>
      <c r="C80" s="1">
        <v>11.369350000000001</v>
      </c>
    </row>
    <row r="81" spans="1:3" x14ac:dyDescent="0.3">
      <c r="A81" s="2">
        <v>1429477435801</v>
      </c>
      <c r="B81" s="1">
        <v>1</v>
      </c>
      <c r="C81" s="1">
        <v>11.160920000000001</v>
      </c>
    </row>
    <row r="82" spans="1:3" x14ac:dyDescent="0.3">
      <c r="A82" s="2">
        <v>1429477435816</v>
      </c>
      <c r="B82" s="1">
        <v>1</v>
      </c>
      <c r="C82" s="1">
        <v>11.232849999999999</v>
      </c>
    </row>
    <row r="83" spans="1:3" x14ac:dyDescent="0.3">
      <c r="A83" s="2">
        <v>1429477435831</v>
      </c>
      <c r="B83" s="1">
        <v>1</v>
      </c>
      <c r="C83" s="1">
        <v>11.542630000000001</v>
      </c>
    </row>
    <row r="84" spans="1:3" x14ac:dyDescent="0.3">
      <c r="A84" s="2">
        <v>1429477435856</v>
      </c>
      <c r="B84" s="1">
        <v>1</v>
      </c>
      <c r="C84" s="1">
        <v>11.509209999999999</v>
      </c>
    </row>
    <row r="85" spans="1:3" x14ac:dyDescent="0.3">
      <c r="A85" s="2">
        <v>1429477435871</v>
      </c>
      <c r="B85" s="1">
        <v>1</v>
      </c>
      <c r="C85" s="1">
        <v>11.29579</v>
      </c>
    </row>
    <row r="86" spans="1:3" x14ac:dyDescent="0.3">
      <c r="A86" s="2">
        <v>1429477435889</v>
      </c>
      <c r="B86" s="1">
        <v>1</v>
      </c>
      <c r="C86" s="1">
        <v>10.390280000000001</v>
      </c>
    </row>
    <row r="87" spans="1:3" x14ac:dyDescent="0.3">
      <c r="A87" s="2">
        <v>1429477435913</v>
      </c>
      <c r="B87" s="1">
        <v>1</v>
      </c>
      <c r="C87" s="1">
        <v>9.6883999999999997</v>
      </c>
    </row>
    <row r="88" spans="1:3" x14ac:dyDescent="0.3">
      <c r="A88" s="2">
        <v>1429477435927</v>
      </c>
      <c r="B88" s="1">
        <v>1</v>
      </c>
      <c r="C88" s="1">
        <v>9.0178100000000008</v>
      </c>
    </row>
    <row r="89" spans="1:3" x14ac:dyDescent="0.3">
      <c r="A89" s="2">
        <v>1429477435950</v>
      </c>
      <c r="B89" s="1">
        <v>1</v>
      </c>
      <c r="C89" s="1">
        <v>8.3476900000000001</v>
      </c>
    </row>
    <row r="90" spans="1:3" x14ac:dyDescent="0.3">
      <c r="A90" s="2">
        <v>1429477435965</v>
      </c>
      <c r="B90" s="1">
        <v>1</v>
      </c>
      <c r="C90" s="1">
        <v>7.3542100000000001</v>
      </c>
    </row>
    <row r="91" spans="1:3" x14ac:dyDescent="0.3">
      <c r="A91" s="2">
        <v>1429477435989</v>
      </c>
      <c r="B91" s="1">
        <v>1</v>
      </c>
      <c r="C91" s="1">
        <v>7.0007200000000003</v>
      </c>
    </row>
    <row r="92" spans="1:3" x14ac:dyDescent="0.3">
      <c r="A92" s="2">
        <v>1429477436004</v>
      </c>
      <c r="B92" s="1">
        <v>1</v>
      </c>
      <c r="C92" s="1">
        <v>6.6619700000000002</v>
      </c>
    </row>
    <row r="93" spans="1:3" x14ac:dyDescent="0.3">
      <c r="A93" s="2">
        <v>1429477436026</v>
      </c>
      <c r="B93" s="1">
        <v>1</v>
      </c>
      <c r="C93" s="1">
        <v>6.3478599999999998</v>
      </c>
    </row>
    <row r="94" spans="1:3" x14ac:dyDescent="0.3">
      <c r="A94" s="2">
        <v>1429477436041</v>
      </c>
      <c r="B94" s="1">
        <v>1</v>
      </c>
      <c r="C94" s="1">
        <v>5.8288500000000001</v>
      </c>
    </row>
    <row r="95" spans="1:3" x14ac:dyDescent="0.3">
      <c r="A95" s="2">
        <v>1429477436062</v>
      </c>
      <c r="B95" s="1">
        <v>1</v>
      </c>
      <c r="C95" s="1">
        <v>5.4756600000000004</v>
      </c>
    </row>
    <row r="96" spans="1:3" x14ac:dyDescent="0.3">
      <c r="A96" s="2">
        <v>1429477436077</v>
      </c>
      <c r="B96" s="1">
        <v>1</v>
      </c>
      <c r="C96" s="1">
        <v>5.1659100000000002</v>
      </c>
    </row>
    <row r="97" spans="1:3" x14ac:dyDescent="0.3">
      <c r="A97" s="2">
        <v>1429477436101</v>
      </c>
      <c r="B97" s="1">
        <v>1</v>
      </c>
      <c r="C97" s="1">
        <v>5.1131200000000003</v>
      </c>
    </row>
    <row r="98" spans="1:3" x14ac:dyDescent="0.3">
      <c r="A98" s="2">
        <v>1429477436114</v>
      </c>
      <c r="B98" s="1">
        <v>1</v>
      </c>
      <c r="C98" s="1">
        <v>5.53505</v>
      </c>
    </row>
    <row r="99" spans="1:3" x14ac:dyDescent="0.3">
      <c r="A99" s="2">
        <v>1429477436138</v>
      </c>
      <c r="B99" s="1">
        <v>1</v>
      </c>
      <c r="C99" s="1">
        <v>5.92028</v>
      </c>
    </row>
    <row r="100" spans="1:3" x14ac:dyDescent="0.3">
      <c r="A100" s="2">
        <v>1429477436153</v>
      </c>
      <c r="B100" s="1">
        <v>1</v>
      </c>
      <c r="C100" s="1">
        <v>6.3488199999999999</v>
      </c>
    </row>
    <row r="101" spans="1:3" x14ac:dyDescent="0.3">
      <c r="A101" s="2">
        <v>1429477436177</v>
      </c>
      <c r="B101" s="1">
        <v>1</v>
      </c>
      <c r="C101" s="1">
        <v>7.8712799999999996</v>
      </c>
    </row>
    <row r="102" spans="1:3" x14ac:dyDescent="0.3">
      <c r="A102" s="2">
        <v>1429477436191</v>
      </c>
      <c r="B102" s="1">
        <v>1</v>
      </c>
      <c r="C102" s="1">
        <v>9.3270099999999996</v>
      </c>
    </row>
    <row r="103" spans="1:3" x14ac:dyDescent="0.3">
      <c r="A103" s="2">
        <v>1429477436216</v>
      </c>
      <c r="B103" s="1">
        <v>1</v>
      </c>
      <c r="C103" s="1">
        <v>11.13344</v>
      </c>
    </row>
    <row r="104" spans="1:3" x14ac:dyDescent="0.3">
      <c r="A104" s="2">
        <v>1429477436249</v>
      </c>
      <c r="B104" s="1">
        <v>2</v>
      </c>
      <c r="C104" s="1">
        <v>12.84019</v>
      </c>
    </row>
    <row r="105" spans="1:3" x14ac:dyDescent="0.3">
      <c r="A105" s="2">
        <v>1429477436268</v>
      </c>
      <c r="B105" s="1">
        <v>2</v>
      </c>
      <c r="C105" s="1">
        <v>14.98793</v>
      </c>
    </row>
    <row r="106" spans="1:3" x14ac:dyDescent="0.3">
      <c r="A106" s="2">
        <v>1429477436300</v>
      </c>
      <c r="B106" s="1">
        <v>2</v>
      </c>
      <c r="C106" s="1">
        <v>15.778829999999999</v>
      </c>
    </row>
    <row r="107" spans="1:3" x14ac:dyDescent="0.3">
      <c r="A107" s="2">
        <v>1429477436317</v>
      </c>
      <c r="B107" s="1">
        <v>2</v>
      </c>
      <c r="C107" s="1">
        <v>16.398479999999999</v>
      </c>
    </row>
    <row r="108" spans="1:3" x14ac:dyDescent="0.3">
      <c r="A108" s="2">
        <v>1429477436334</v>
      </c>
      <c r="B108" s="1">
        <v>2</v>
      </c>
      <c r="C108" s="1">
        <v>17.7</v>
      </c>
    </row>
    <row r="109" spans="1:3" x14ac:dyDescent="0.3">
      <c r="A109" s="2">
        <v>1429477436361</v>
      </c>
      <c r="B109" s="1">
        <v>2</v>
      </c>
      <c r="C109" s="1">
        <v>17.114619999999999</v>
      </c>
    </row>
    <row r="110" spans="1:3" x14ac:dyDescent="0.3">
      <c r="A110" s="2">
        <v>1429477436376</v>
      </c>
      <c r="B110" s="1">
        <v>2</v>
      </c>
      <c r="C110" s="1">
        <v>15.80059</v>
      </c>
    </row>
    <row r="111" spans="1:3" x14ac:dyDescent="0.3">
      <c r="A111" s="2">
        <v>1429477436391</v>
      </c>
      <c r="B111" s="1">
        <v>2</v>
      </c>
      <c r="C111" s="1">
        <v>14.25558</v>
      </c>
    </row>
    <row r="112" spans="1:3" x14ac:dyDescent="0.3">
      <c r="A112" s="2">
        <v>1429477436423</v>
      </c>
      <c r="B112" s="1">
        <v>2</v>
      </c>
      <c r="C112" s="1">
        <v>12.660500000000001</v>
      </c>
    </row>
    <row r="113" spans="1:3" x14ac:dyDescent="0.3">
      <c r="A113" s="2">
        <v>1429477436445</v>
      </c>
      <c r="B113" s="1">
        <v>2</v>
      </c>
      <c r="C113" s="1">
        <v>12.47716</v>
      </c>
    </row>
    <row r="114" spans="1:3" x14ac:dyDescent="0.3">
      <c r="A114" s="2">
        <v>1429477436461</v>
      </c>
      <c r="B114" s="1">
        <v>2</v>
      </c>
      <c r="C114" s="1">
        <v>12.3017</v>
      </c>
    </row>
    <row r="115" spans="1:3" x14ac:dyDescent="0.3">
      <c r="A115" s="2">
        <v>1429477436482</v>
      </c>
      <c r="B115" s="1">
        <v>2</v>
      </c>
      <c r="C115" s="1">
        <v>11.736789999999999</v>
      </c>
    </row>
    <row r="116" spans="1:3" x14ac:dyDescent="0.3">
      <c r="A116" s="2">
        <v>1429477436497</v>
      </c>
      <c r="B116" s="1">
        <v>2</v>
      </c>
      <c r="C116" s="1">
        <v>9.5137400000000003</v>
      </c>
    </row>
    <row r="117" spans="1:3" x14ac:dyDescent="0.3">
      <c r="A117" s="2">
        <v>1429477436522</v>
      </c>
      <c r="B117" s="1">
        <v>2</v>
      </c>
      <c r="C117" s="1">
        <v>8.4003700000000006</v>
      </c>
    </row>
    <row r="118" spans="1:3" x14ac:dyDescent="0.3">
      <c r="A118" s="2">
        <v>1429477436554</v>
      </c>
      <c r="B118" s="1">
        <v>2</v>
      </c>
      <c r="C118" s="1">
        <v>7.45519</v>
      </c>
    </row>
    <row r="119" spans="1:3" x14ac:dyDescent="0.3">
      <c r="A119" s="2">
        <v>1429477436576</v>
      </c>
      <c r="B119" s="1">
        <v>2</v>
      </c>
      <c r="C119" s="1">
        <v>6.25807</v>
      </c>
    </row>
    <row r="120" spans="1:3" x14ac:dyDescent="0.3">
      <c r="A120" s="2">
        <v>1429477436602</v>
      </c>
      <c r="B120" s="1">
        <v>2</v>
      </c>
      <c r="C120" s="1">
        <v>6.1703599999999996</v>
      </c>
    </row>
    <row r="121" spans="1:3" x14ac:dyDescent="0.3">
      <c r="A121" s="2">
        <v>1429477436624</v>
      </c>
      <c r="B121" s="1">
        <v>2</v>
      </c>
      <c r="C121" s="1">
        <v>6.2956399999999997</v>
      </c>
    </row>
    <row r="122" spans="1:3" x14ac:dyDescent="0.3">
      <c r="A122" s="2">
        <v>1429477436640</v>
      </c>
      <c r="B122" s="1">
        <v>2</v>
      </c>
      <c r="C122" s="1">
        <v>6.5057099999999997</v>
      </c>
    </row>
    <row r="123" spans="1:3" x14ac:dyDescent="0.3">
      <c r="A123" s="2">
        <v>1429477436653</v>
      </c>
      <c r="B123" s="1">
        <v>2</v>
      </c>
      <c r="C123" s="1">
        <v>6.18485</v>
      </c>
    </row>
    <row r="124" spans="1:3" x14ac:dyDescent="0.3">
      <c r="A124" s="2">
        <v>1429477436668</v>
      </c>
      <c r="B124" s="1">
        <v>2</v>
      </c>
      <c r="C124" s="1">
        <v>5.9101999999999997</v>
      </c>
    </row>
    <row r="125" spans="1:3" x14ac:dyDescent="0.3">
      <c r="A125" s="2">
        <v>1429477436692</v>
      </c>
      <c r="B125" s="1">
        <v>2</v>
      </c>
      <c r="C125" s="1">
        <v>5.6935200000000004</v>
      </c>
    </row>
    <row r="126" spans="1:3" x14ac:dyDescent="0.3">
      <c r="A126" s="2">
        <v>1429477436706</v>
      </c>
      <c r="B126" s="1">
        <v>2</v>
      </c>
      <c r="C126" s="1">
        <v>5.5783199999999997</v>
      </c>
    </row>
    <row r="127" spans="1:3" x14ac:dyDescent="0.3">
      <c r="A127" s="2">
        <v>1429477436722</v>
      </c>
      <c r="B127" s="1">
        <v>2</v>
      </c>
      <c r="C127" s="1">
        <v>5.9207599999999996</v>
      </c>
    </row>
    <row r="128" spans="1:3" x14ac:dyDescent="0.3">
      <c r="A128" s="2">
        <v>1429477436736</v>
      </c>
      <c r="B128" s="1">
        <v>2</v>
      </c>
      <c r="C128" s="1">
        <v>6.3172499999999996</v>
      </c>
    </row>
    <row r="129" spans="1:3" x14ac:dyDescent="0.3">
      <c r="A129" s="2">
        <v>1429477436758</v>
      </c>
      <c r="B129" s="1">
        <v>2</v>
      </c>
      <c r="C129" s="1">
        <v>6.7622400000000003</v>
      </c>
    </row>
    <row r="130" spans="1:3" x14ac:dyDescent="0.3">
      <c r="A130" s="2">
        <v>1429477436775</v>
      </c>
      <c r="B130" s="1">
        <v>2</v>
      </c>
      <c r="C130" s="1">
        <v>7.42197</v>
      </c>
    </row>
    <row r="131" spans="1:3" x14ac:dyDescent="0.3">
      <c r="A131" s="2">
        <v>1429477436788</v>
      </c>
      <c r="B131" s="1">
        <v>2</v>
      </c>
      <c r="C131" s="1">
        <v>9.1310199999999995</v>
      </c>
    </row>
    <row r="132" spans="1:3" x14ac:dyDescent="0.3">
      <c r="A132" s="2">
        <v>1429477436813</v>
      </c>
      <c r="B132" s="1">
        <v>2</v>
      </c>
      <c r="C132" s="1">
        <v>10.30119</v>
      </c>
    </row>
    <row r="133" spans="1:3" x14ac:dyDescent="0.3">
      <c r="A133" s="2">
        <v>1429477436828</v>
      </c>
      <c r="B133" s="1">
        <v>2</v>
      </c>
      <c r="C133" s="1">
        <v>11.47339</v>
      </c>
    </row>
    <row r="134" spans="1:3" x14ac:dyDescent="0.3">
      <c r="A134" s="2">
        <v>1429477436851</v>
      </c>
      <c r="B134" s="1">
        <v>3</v>
      </c>
      <c r="C134" s="1">
        <v>14.23729</v>
      </c>
    </row>
    <row r="135" spans="1:3" x14ac:dyDescent="0.3">
      <c r="A135" s="2">
        <v>1429477436888</v>
      </c>
      <c r="B135" s="1">
        <v>3</v>
      </c>
      <c r="C135" s="1">
        <v>15.46876</v>
      </c>
    </row>
    <row r="136" spans="1:3" x14ac:dyDescent="0.3">
      <c r="A136" s="2">
        <v>1429477436905</v>
      </c>
      <c r="B136" s="1">
        <v>3</v>
      </c>
      <c r="C136" s="1">
        <v>16.441749999999999</v>
      </c>
    </row>
    <row r="137" spans="1:3" x14ac:dyDescent="0.3">
      <c r="A137" s="2">
        <v>1429477436921</v>
      </c>
      <c r="B137" s="1">
        <v>3</v>
      </c>
      <c r="C137" s="1">
        <v>16.714980000000001</v>
      </c>
    </row>
    <row r="138" spans="1:3" x14ac:dyDescent="0.3">
      <c r="A138" s="2">
        <v>1429477436943</v>
      </c>
      <c r="B138" s="1">
        <v>3</v>
      </c>
      <c r="C138" s="1">
        <v>15.089040000000001</v>
      </c>
    </row>
    <row r="139" spans="1:3" x14ac:dyDescent="0.3">
      <c r="A139" s="2">
        <v>1429477436960</v>
      </c>
      <c r="B139" s="1">
        <v>3</v>
      </c>
      <c r="C139" s="1">
        <v>13.81983</v>
      </c>
    </row>
    <row r="140" spans="1:3" x14ac:dyDescent="0.3">
      <c r="A140" s="2">
        <v>1429477436975</v>
      </c>
      <c r="B140" s="1">
        <v>3</v>
      </c>
      <c r="C140" s="1">
        <v>13.02895</v>
      </c>
    </row>
    <row r="141" spans="1:3" x14ac:dyDescent="0.3">
      <c r="A141" s="2">
        <v>1429477437000</v>
      </c>
      <c r="B141" s="1">
        <v>3</v>
      </c>
      <c r="C141" s="1">
        <v>12.824669999999999</v>
      </c>
    </row>
    <row r="142" spans="1:3" x14ac:dyDescent="0.3">
      <c r="A142" s="2">
        <v>1429477437014</v>
      </c>
      <c r="B142" s="1">
        <v>3</v>
      </c>
      <c r="C142" s="1">
        <v>12.95537</v>
      </c>
    </row>
    <row r="143" spans="1:3" x14ac:dyDescent="0.3">
      <c r="A143" s="2">
        <v>1429477437030</v>
      </c>
      <c r="B143" s="1">
        <v>3</v>
      </c>
      <c r="C143" s="1">
        <v>12.923730000000001</v>
      </c>
    </row>
    <row r="144" spans="1:3" x14ac:dyDescent="0.3">
      <c r="A144" s="2">
        <v>1429477437055</v>
      </c>
      <c r="B144" s="1">
        <v>3</v>
      </c>
      <c r="C144" s="1">
        <v>12.49117</v>
      </c>
    </row>
    <row r="145" spans="1:3" x14ac:dyDescent="0.3">
      <c r="A145" s="2">
        <v>1429477437070</v>
      </c>
      <c r="B145" s="1">
        <v>3</v>
      </c>
      <c r="C145" s="1">
        <v>10.58906</v>
      </c>
    </row>
    <row r="146" spans="1:3" x14ac:dyDescent="0.3">
      <c r="A146" s="2">
        <v>1429477437095</v>
      </c>
      <c r="B146" s="1">
        <v>3</v>
      </c>
      <c r="C146" s="1">
        <v>9.4628399999999999</v>
      </c>
    </row>
    <row r="147" spans="1:3" x14ac:dyDescent="0.3">
      <c r="A147" s="2">
        <v>1429477437112</v>
      </c>
      <c r="B147" s="1">
        <v>3</v>
      </c>
      <c r="C147" s="1">
        <v>8.5129800000000007</v>
      </c>
    </row>
    <row r="148" spans="1:3" x14ac:dyDescent="0.3">
      <c r="A148" s="2">
        <v>1429477437140</v>
      </c>
      <c r="B148" s="1">
        <v>3</v>
      </c>
      <c r="C148" s="1">
        <v>7.6923500000000002</v>
      </c>
    </row>
    <row r="149" spans="1:3" x14ac:dyDescent="0.3">
      <c r="A149" s="2">
        <v>1429477437155</v>
      </c>
      <c r="B149" s="1">
        <v>3</v>
      </c>
      <c r="C149" s="1">
        <v>6.40984</v>
      </c>
    </row>
    <row r="150" spans="1:3" x14ac:dyDescent="0.3">
      <c r="A150" s="2">
        <v>1429477437168</v>
      </c>
      <c r="B150" s="1">
        <v>3</v>
      </c>
      <c r="C150" s="1">
        <v>5.9138599999999997</v>
      </c>
    </row>
    <row r="151" spans="1:3" x14ac:dyDescent="0.3">
      <c r="A151" s="2">
        <v>1429477437197</v>
      </c>
      <c r="B151" s="1">
        <v>3</v>
      </c>
      <c r="C151" s="1">
        <v>5.4924900000000001</v>
      </c>
    </row>
    <row r="152" spans="1:3" x14ac:dyDescent="0.3">
      <c r="A152" s="2">
        <v>1429477437211</v>
      </c>
      <c r="B152" s="1">
        <v>3</v>
      </c>
      <c r="C152" s="1">
        <v>5.1562999999999999</v>
      </c>
    </row>
    <row r="153" spans="1:3" x14ac:dyDescent="0.3">
      <c r="A153" s="2">
        <v>1429477437225</v>
      </c>
      <c r="B153" s="1">
        <v>3</v>
      </c>
      <c r="C153" s="1">
        <v>4.6751899999999997</v>
      </c>
    </row>
    <row r="154" spans="1:3" x14ac:dyDescent="0.3">
      <c r="A154" s="2">
        <v>1429477437249</v>
      </c>
      <c r="B154" s="1">
        <v>3</v>
      </c>
      <c r="C154" s="1">
        <v>4.4506800000000002</v>
      </c>
    </row>
    <row r="155" spans="1:3" x14ac:dyDescent="0.3">
      <c r="A155" s="2">
        <v>1429477437264</v>
      </c>
      <c r="B155" s="1">
        <v>3</v>
      </c>
      <c r="C155" s="1">
        <v>4.1904500000000002</v>
      </c>
    </row>
    <row r="156" spans="1:3" x14ac:dyDescent="0.3">
      <c r="A156" s="2">
        <v>1429477437286</v>
      </c>
      <c r="B156" s="1">
        <v>3</v>
      </c>
      <c r="C156" s="1">
        <v>4.50359</v>
      </c>
    </row>
    <row r="157" spans="1:3" x14ac:dyDescent="0.3">
      <c r="A157" s="2">
        <v>1429477437300</v>
      </c>
      <c r="B157" s="1">
        <v>3</v>
      </c>
      <c r="C157" s="1">
        <v>5.2718299999999996</v>
      </c>
    </row>
    <row r="158" spans="1:3" x14ac:dyDescent="0.3">
      <c r="A158" s="2">
        <v>1429477437325</v>
      </c>
      <c r="B158" s="1">
        <v>3</v>
      </c>
      <c r="C158" s="1">
        <v>6.41045</v>
      </c>
    </row>
    <row r="159" spans="1:3" x14ac:dyDescent="0.3">
      <c r="A159" s="2">
        <v>1429477437342</v>
      </c>
      <c r="B159" s="1">
        <v>3</v>
      </c>
      <c r="C159" s="1">
        <v>8.0037699999999994</v>
      </c>
    </row>
    <row r="160" spans="1:3" x14ac:dyDescent="0.3">
      <c r="A160" s="2">
        <v>1429477437368</v>
      </c>
      <c r="B160" s="1">
        <v>3</v>
      </c>
      <c r="C160" s="1">
        <v>11.553269999999999</v>
      </c>
    </row>
    <row r="161" spans="1:3" x14ac:dyDescent="0.3">
      <c r="A161" s="2">
        <v>1429477437393</v>
      </c>
      <c r="B161" s="1">
        <v>4</v>
      </c>
      <c r="C161" s="1">
        <v>12.66728</v>
      </c>
    </row>
    <row r="162" spans="1:3" x14ac:dyDescent="0.3">
      <c r="A162" s="2">
        <v>1429477437422</v>
      </c>
      <c r="B162" s="1">
        <v>4</v>
      </c>
      <c r="C162" s="1">
        <v>13.286020000000001</v>
      </c>
    </row>
    <row r="163" spans="1:3" x14ac:dyDescent="0.3">
      <c r="A163" s="2">
        <v>1429477437436</v>
      </c>
      <c r="B163" s="1">
        <v>4</v>
      </c>
      <c r="C163" s="1">
        <v>14.94088</v>
      </c>
    </row>
    <row r="164" spans="1:3" x14ac:dyDescent="0.3">
      <c r="A164" s="2">
        <v>1429477437463</v>
      </c>
      <c r="B164" s="1">
        <v>4</v>
      </c>
      <c r="C164" s="1">
        <v>15.54449</v>
      </c>
    </row>
    <row r="165" spans="1:3" x14ac:dyDescent="0.3">
      <c r="A165" s="2">
        <v>1429477437481</v>
      </c>
      <c r="B165" s="1">
        <v>4</v>
      </c>
      <c r="C165" s="1">
        <v>15.714600000000001</v>
      </c>
    </row>
    <row r="166" spans="1:3" x14ac:dyDescent="0.3">
      <c r="A166" s="2">
        <v>1429477437501</v>
      </c>
      <c r="B166" s="1">
        <v>4</v>
      </c>
      <c r="C166" s="1">
        <v>15.206009999999999</v>
      </c>
    </row>
    <row r="167" spans="1:3" x14ac:dyDescent="0.3">
      <c r="A167" s="2">
        <v>1429477437542</v>
      </c>
      <c r="B167" s="1">
        <v>4</v>
      </c>
      <c r="C167" s="1">
        <v>13.51216</v>
      </c>
    </row>
    <row r="168" spans="1:3" x14ac:dyDescent="0.3">
      <c r="A168" s="2">
        <v>1429477437564</v>
      </c>
      <c r="B168" s="1">
        <v>4</v>
      </c>
      <c r="C168" s="1">
        <v>13.84984</v>
      </c>
    </row>
    <row r="169" spans="1:3" x14ac:dyDescent="0.3">
      <c r="A169" s="2">
        <v>1429477437581</v>
      </c>
      <c r="B169" s="1">
        <v>4</v>
      </c>
      <c r="C169" s="1">
        <v>15.10689</v>
      </c>
    </row>
    <row r="170" spans="1:3" x14ac:dyDescent="0.3">
      <c r="A170" s="2">
        <v>1429477437599</v>
      </c>
      <c r="B170" s="1">
        <v>4</v>
      </c>
      <c r="C170" s="1">
        <v>16.387060000000002</v>
      </c>
    </row>
    <row r="171" spans="1:3" x14ac:dyDescent="0.3">
      <c r="A171" s="2">
        <v>1429477437627</v>
      </c>
      <c r="B171" s="1">
        <v>4</v>
      </c>
      <c r="C171" s="1">
        <v>16.295929999999998</v>
      </c>
    </row>
    <row r="172" spans="1:3" x14ac:dyDescent="0.3">
      <c r="A172" s="2">
        <v>1429477437645</v>
      </c>
      <c r="B172" s="1">
        <v>4</v>
      </c>
      <c r="C172" s="1">
        <v>14.63735</v>
      </c>
    </row>
    <row r="173" spans="1:3" x14ac:dyDescent="0.3">
      <c r="A173" s="2">
        <v>1429477437662</v>
      </c>
      <c r="B173" s="1">
        <v>4</v>
      </c>
      <c r="C173" s="1">
        <v>10.077830000000001</v>
      </c>
    </row>
    <row r="174" spans="1:3" x14ac:dyDescent="0.3">
      <c r="A174" s="2">
        <v>1429477437681</v>
      </c>
      <c r="B174" s="1">
        <v>4</v>
      </c>
      <c r="C174" s="1">
        <v>8.2248699999999992</v>
      </c>
    </row>
    <row r="175" spans="1:3" x14ac:dyDescent="0.3">
      <c r="A175" s="2">
        <v>1429477437713</v>
      </c>
      <c r="B175" s="1">
        <v>4</v>
      </c>
      <c r="C175" s="1">
        <v>6.8927100000000001</v>
      </c>
    </row>
    <row r="176" spans="1:3" x14ac:dyDescent="0.3">
      <c r="A176" s="2">
        <v>1429477437728</v>
      </c>
      <c r="B176" s="1">
        <v>4</v>
      </c>
      <c r="C176" s="1">
        <v>5.0956799999999998</v>
      </c>
    </row>
    <row r="177" spans="1:3" x14ac:dyDescent="0.3">
      <c r="A177" s="2">
        <v>1429477437747</v>
      </c>
      <c r="B177" s="1">
        <v>4</v>
      </c>
      <c r="C177" s="1">
        <v>4.53423</v>
      </c>
    </row>
    <row r="178" spans="1:3" x14ac:dyDescent="0.3">
      <c r="A178" s="2">
        <v>1429477437761</v>
      </c>
      <c r="B178" s="1">
        <v>4</v>
      </c>
      <c r="C178" s="1">
        <v>4.1330400000000003</v>
      </c>
    </row>
    <row r="179" spans="1:3" x14ac:dyDescent="0.3">
      <c r="A179" s="2">
        <v>1429477437787</v>
      </c>
      <c r="B179" s="1">
        <v>4</v>
      </c>
      <c r="C179" s="1">
        <v>3.8965700000000001</v>
      </c>
    </row>
    <row r="180" spans="1:3" x14ac:dyDescent="0.3">
      <c r="A180" s="2">
        <v>1429477437802</v>
      </c>
      <c r="B180" s="1">
        <v>4</v>
      </c>
      <c r="C180" s="1">
        <v>4.0652299999999997</v>
      </c>
    </row>
    <row r="181" spans="1:3" x14ac:dyDescent="0.3">
      <c r="A181" s="2">
        <v>1429477437819</v>
      </c>
      <c r="B181" s="1">
        <v>4</v>
      </c>
      <c r="C181" s="1">
        <v>4.5094599999999998</v>
      </c>
    </row>
    <row r="182" spans="1:3" x14ac:dyDescent="0.3">
      <c r="A182" s="2">
        <v>1429477437840</v>
      </c>
      <c r="B182" s="1">
        <v>4</v>
      </c>
      <c r="C182" s="1">
        <v>4.8507899999999999</v>
      </c>
    </row>
    <row r="183" spans="1:3" x14ac:dyDescent="0.3">
      <c r="A183" s="2">
        <v>1429477437866</v>
      </c>
      <c r="B183" s="1">
        <v>4</v>
      </c>
      <c r="C183" s="1">
        <v>5.6159400000000002</v>
      </c>
    </row>
    <row r="184" spans="1:3" x14ac:dyDescent="0.3">
      <c r="A184" s="2">
        <v>1429477437886</v>
      </c>
      <c r="B184" s="1">
        <v>4</v>
      </c>
      <c r="C184" s="1">
        <v>6.3765900000000002</v>
      </c>
    </row>
    <row r="185" spans="1:3" x14ac:dyDescent="0.3">
      <c r="A185" s="2">
        <v>1429477437901</v>
      </c>
      <c r="B185" s="1">
        <v>4</v>
      </c>
      <c r="C185" s="1">
        <v>7.3136000000000001</v>
      </c>
    </row>
    <row r="186" spans="1:3" x14ac:dyDescent="0.3">
      <c r="A186" s="2">
        <v>1429477437915</v>
      </c>
      <c r="B186" s="1">
        <v>4</v>
      </c>
      <c r="C186" s="1">
        <v>8.4759600000000006</v>
      </c>
    </row>
    <row r="187" spans="1:3" x14ac:dyDescent="0.3">
      <c r="A187" s="2">
        <v>1429477437940</v>
      </c>
      <c r="B187" s="1">
        <v>4</v>
      </c>
      <c r="C187" s="1">
        <v>11.095359999999999</v>
      </c>
    </row>
    <row r="188" spans="1:3" x14ac:dyDescent="0.3">
      <c r="A188" s="2">
        <v>1429477437954</v>
      </c>
      <c r="B188" s="1">
        <v>4</v>
      </c>
      <c r="C188" s="1">
        <v>11.785410000000001</v>
      </c>
    </row>
    <row r="189" spans="1:3" x14ac:dyDescent="0.3">
      <c r="A189" s="2">
        <v>1429477437976</v>
      </c>
      <c r="B189" s="1">
        <v>5</v>
      </c>
      <c r="C189" s="1">
        <v>12.029019999999999</v>
      </c>
    </row>
    <row r="190" spans="1:3" x14ac:dyDescent="0.3">
      <c r="A190" s="2">
        <v>1429477437998</v>
      </c>
      <c r="B190" s="1">
        <v>5</v>
      </c>
      <c r="C190" s="1">
        <v>12.23545</v>
      </c>
    </row>
    <row r="191" spans="1:3" x14ac:dyDescent="0.3">
      <c r="A191" s="2">
        <v>1429477438024</v>
      </c>
      <c r="B191" s="1">
        <v>5</v>
      </c>
      <c r="C191" s="1">
        <v>14.49156</v>
      </c>
    </row>
    <row r="192" spans="1:3" x14ac:dyDescent="0.3">
      <c r="A192" s="2">
        <v>1429477438041</v>
      </c>
      <c r="B192" s="1">
        <v>5</v>
      </c>
      <c r="C192" s="1">
        <v>16.196010000000001</v>
      </c>
    </row>
    <row r="193" spans="1:3" x14ac:dyDescent="0.3">
      <c r="A193" s="2">
        <v>1429477438059</v>
      </c>
      <c r="B193" s="1">
        <v>5</v>
      </c>
      <c r="C193" s="1">
        <v>17.201229999999999</v>
      </c>
    </row>
    <row r="194" spans="1:3" x14ac:dyDescent="0.3">
      <c r="A194" s="2">
        <v>1429477438085</v>
      </c>
      <c r="B194" s="1">
        <v>5</v>
      </c>
      <c r="C194" s="1">
        <v>15.003119999999999</v>
      </c>
    </row>
    <row r="195" spans="1:3" x14ac:dyDescent="0.3">
      <c r="A195" s="2">
        <v>1429477438107</v>
      </c>
      <c r="B195" s="1">
        <v>5</v>
      </c>
      <c r="C195" s="1">
        <v>13.517569999999999</v>
      </c>
    </row>
    <row r="196" spans="1:3" x14ac:dyDescent="0.3">
      <c r="A196" s="2">
        <v>1429477438138</v>
      </c>
      <c r="B196" s="1">
        <v>5</v>
      </c>
      <c r="C196" s="1">
        <v>13.09877</v>
      </c>
    </row>
    <row r="197" spans="1:3" x14ac:dyDescent="0.3">
      <c r="A197" s="2">
        <v>1429477438173</v>
      </c>
      <c r="B197" s="1">
        <v>5</v>
      </c>
      <c r="C197" s="1">
        <v>13.224270000000001</v>
      </c>
    </row>
    <row r="198" spans="1:3" x14ac:dyDescent="0.3">
      <c r="A198" s="2">
        <v>1429477438190</v>
      </c>
      <c r="B198" s="1">
        <v>5</v>
      </c>
      <c r="C198" s="1">
        <v>14.35398</v>
      </c>
    </row>
    <row r="199" spans="1:3" x14ac:dyDescent="0.3">
      <c r="A199" s="2">
        <v>1429477438210</v>
      </c>
      <c r="B199" s="1">
        <v>5</v>
      </c>
      <c r="C199" s="1">
        <v>13.83306</v>
      </c>
    </row>
    <row r="200" spans="1:3" x14ac:dyDescent="0.3">
      <c r="A200" s="2">
        <v>1429477438225</v>
      </c>
      <c r="B200" s="1">
        <v>5</v>
      </c>
      <c r="C200" s="1">
        <v>12.613340000000001</v>
      </c>
    </row>
    <row r="201" spans="1:3" x14ac:dyDescent="0.3">
      <c r="A201" s="2">
        <v>1429477438239</v>
      </c>
      <c r="B201" s="1">
        <v>5</v>
      </c>
      <c r="C201" s="1">
        <v>10.945729999999999</v>
      </c>
    </row>
    <row r="202" spans="1:3" x14ac:dyDescent="0.3">
      <c r="A202" s="2">
        <v>1429477438264</v>
      </c>
      <c r="B202" s="1">
        <v>5</v>
      </c>
      <c r="C202" s="1">
        <v>8.4081899999999994</v>
      </c>
    </row>
    <row r="203" spans="1:3" x14ac:dyDescent="0.3">
      <c r="A203" s="2">
        <v>1429477438279</v>
      </c>
      <c r="B203" s="1">
        <v>5</v>
      </c>
      <c r="C203" s="1">
        <v>8.1148199999999999</v>
      </c>
    </row>
    <row r="204" spans="1:3" x14ac:dyDescent="0.3">
      <c r="A204" s="2">
        <v>1429477438295</v>
      </c>
      <c r="B204" s="1">
        <v>5</v>
      </c>
      <c r="C204" s="1">
        <v>8.0844900000000006</v>
      </c>
    </row>
    <row r="205" spans="1:3" x14ac:dyDescent="0.3">
      <c r="A205" s="2">
        <v>1429477438309</v>
      </c>
      <c r="B205" s="1">
        <v>5</v>
      </c>
      <c r="C205" s="1">
        <v>7.07179</v>
      </c>
    </row>
    <row r="206" spans="1:3" x14ac:dyDescent="0.3">
      <c r="A206" s="2">
        <v>1429477438334</v>
      </c>
      <c r="B206" s="1">
        <v>5</v>
      </c>
      <c r="C206" s="1">
        <v>6.1328899999999997</v>
      </c>
    </row>
    <row r="207" spans="1:3" x14ac:dyDescent="0.3">
      <c r="A207" s="2">
        <v>1429477438349</v>
      </c>
      <c r="B207" s="1">
        <v>5</v>
      </c>
      <c r="C207" s="1">
        <v>5.2191099999999997</v>
      </c>
    </row>
    <row r="208" spans="1:3" x14ac:dyDescent="0.3">
      <c r="A208" s="2">
        <v>1429477438364</v>
      </c>
      <c r="B208" s="1">
        <v>5</v>
      </c>
      <c r="C208" s="1">
        <v>4.6533800000000003</v>
      </c>
    </row>
    <row r="209" spans="1:3" x14ac:dyDescent="0.3">
      <c r="A209" s="2">
        <v>1429477438379</v>
      </c>
      <c r="B209" s="1">
        <v>5</v>
      </c>
      <c r="C209" s="1">
        <v>4.3342299999999998</v>
      </c>
    </row>
    <row r="210" spans="1:3" x14ac:dyDescent="0.3">
      <c r="A210" s="2">
        <v>1429477438404</v>
      </c>
      <c r="B210" s="1">
        <v>5</v>
      </c>
      <c r="C210" s="1">
        <v>4.5471700000000004</v>
      </c>
    </row>
    <row r="211" spans="1:3" x14ac:dyDescent="0.3">
      <c r="A211" s="2">
        <v>1429477438420</v>
      </c>
      <c r="B211" s="1">
        <v>5</v>
      </c>
      <c r="C211" s="1">
        <v>4.7458299999999998</v>
      </c>
    </row>
    <row r="212" spans="1:3" x14ac:dyDescent="0.3">
      <c r="A212" s="2">
        <v>1429477438436</v>
      </c>
      <c r="B212" s="1">
        <v>5</v>
      </c>
      <c r="C212" s="1">
        <v>5.1546900000000004</v>
      </c>
    </row>
    <row r="213" spans="1:3" x14ac:dyDescent="0.3">
      <c r="A213" s="2">
        <v>1429477438460</v>
      </c>
      <c r="B213" s="1">
        <v>5</v>
      </c>
      <c r="C213" s="1">
        <v>6.5406399999999998</v>
      </c>
    </row>
    <row r="214" spans="1:3" x14ac:dyDescent="0.3">
      <c r="A214" s="2">
        <v>1429477438478</v>
      </c>
      <c r="B214" s="1">
        <v>5</v>
      </c>
      <c r="C214" s="1">
        <v>7.5821300000000003</v>
      </c>
    </row>
    <row r="215" spans="1:3" x14ac:dyDescent="0.3">
      <c r="A215" s="2">
        <v>1429477438493</v>
      </c>
      <c r="B215" s="1">
        <v>5</v>
      </c>
      <c r="C215" s="1">
        <v>8.9544899999999998</v>
      </c>
    </row>
    <row r="216" spans="1:3" x14ac:dyDescent="0.3">
      <c r="A216" s="2">
        <v>1429477438515</v>
      </c>
      <c r="B216" s="1">
        <v>5</v>
      </c>
      <c r="C216" s="1">
        <v>10.426270000000001</v>
      </c>
    </row>
    <row r="217" spans="1:3" x14ac:dyDescent="0.3">
      <c r="A217" s="2">
        <v>1429477438537</v>
      </c>
      <c r="B217" s="1">
        <v>6</v>
      </c>
      <c r="C217" s="1">
        <v>14.24053</v>
      </c>
    </row>
    <row r="218" spans="1:3" x14ac:dyDescent="0.3">
      <c r="A218" s="2">
        <v>1429477438557</v>
      </c>
      <c r="B218" s="1">
        <v>6</v>
      </c>
      <c r="C218" s="1">
        <v>15.895720000000001</v>
      </c>
    </row>
    <row r="219" spans="1:3" x14ac:dyDescent="0.3">
      <c r="A219" s="2">
        <v>1429477438585</v>
      </c>
      <c r="B219" s="1">
        <v>6</v>
      </c>
      <c r="C219" s="1">
        <v>16.82274</v>
      </c>
    </row>
    <row r="220" spans="1:3" x14ac:dyDescent="0.3">
      <c r="A220" s="2">
        <v>1429477438601</v>
      </c>
      <c r="B220" s="1">
        <v>6</v>
      </c>
      <c r="C220" s="1">
        <v>15.98028</v>
      </c>
    </row>
    <row r="221" spans="1:3" x14ac:dyDescent="0.3">
      <c r="A221" s="2">
        <v>1429477438618</v>
      </c>
      <c r="B221" s="1">
        <v>6</v>
      </c>
      <c r="C221" s="1">
        <v>14.634180000000001</v>
      </c>
    </row>
    <row r="222" spans="1:3" x14ac:dyDescent="0.3">
      <c r="A222" s="2">
        <v>1429477438633</v>
      </c>
      <c r="B222" s="1">
        <v>6</v>
      </c>
      <c r="C222" s="1">
        <v>13.42159</v>
      </c>
    </row>
    <row r="223" spans="1:3" x14ac:dyDescent="0.3">
      <c r="A223" s="2">
        <v>1429477438662</v>
      </c>
      <c r="B223" s="1">
        <v>6</v>
      </c>
      <c r="C223" s="1">
        <v>13.01873</v>
      </c>
    </row>
    <row r="224" spans="1:3" x14ac:dyDescent="0.3">
      <c r="A224" s="2">
        <v>1429477438680</v>
      </c>
      <c r="B224" s="1">
        <v>6</v>
      </c>
      <c r="C224" s="1">
        <v>13.544969999999999</v>
      </c>
    </row>
    <row r="225" spans="1:3" x14ac:dyDescent="0.3">
      <c r="A225" s="2">
        <v>1429477438697</v>
      </c>
      <c r="B225" s="1">
        <v>6</v>
      </c>
      <c r="C225" s="1">
        <v>13.324400000000001</v>
      </c>
    </row>
    <row r="226" spans="1:3" x14ac:dyDescent="0.3">
      <c r="A226" s="2">
        <v>1429477438722</v>
      </c>
      <c r="B226" s="1">
        <v>6</v>
      </c>
      <c r="C226" s="1">
        <v>12.717840000000001</v>
      </c>
    </row>
    <row r="227" spans="1:3" x14ac:dyDescent="0.3">
      <c r="A227" s="2">
        <v>1429477438739</v>
      </c>
      <c r="B227" s="1">
        <v>6</v>
      </c>
      <c r="C227" s="1">
        <v>11.71288</v>
      </c>
    </row>
    <row r="228" spans="1:3" x14ac:dyDescent="0.3">
      <c r="A228" s="2">
        <v>1429477438754</v>
      </c>
      <c r="B228" s="1">
        <v>6</v>
      </c>
      <c r="C228" s="1">
        <v>9.1880199999999999</v>
      </c>
    </row>
    <row r="229" spans="1:3" x14ac:dyDescent="0.3">
      <c r="A229" s="2">
        <v>1429477438785</v>
      </c>
      <c r="B229" s="1">
        <v>6</v>
      </c>
      <c r="C229" s="1">
        <v>8.1954700000000003</v>
      </c>
    </row>
    <row r="230" spans="1:3" x14ac:dyDescent="0.3">
      <c r="A230" s="2">
        <v>1429477438804</v>
      </c>
      <c r="B230" s="1">
        <v>6</v>
      </c>
      <c r="C230" s="1">
        <v>7.4300499999999996</v>
      </c>
    </row>
    <row r="231" spans="1:3" x14ac:dyDescent="0.3">
      <c r="A231" s="2">
        <v>1429477438830</v>
      </c>
      <c r="B231" s="1">
        <v>6</v>
      </c>
      <c r="C231" s="1">
        <v>6.2051600000000002</v>
      </c>
    </row>
    <row r="232" spans="1:3" x14ac:dyDescent="0.3">
      <c r="A232" s="2">
        <v>1429477438860</v>
      </c>
      <c r="B232" s="1">
        <v>6</v>
      </c>
      <c r="C232" s="1">
        <v>5.7600300000000004</v>
      </c>
    </row>
    <row r="233" spans="1:3" x14ac:dyDescent="0.3">
      <c r="A233" s="2">
        <v>1429477438879</v>
      </c>
      <c r="B233" s="1">
        <v>6</v>
      </c>
      <c r="C233" s="1">
        <v>5.3695599999999999</v>
      </c>
    </row>
    <row r="234" spans="1:3" x14ac:dyDescent="0.3">
      <c r="A234" s="2">
        <v>1429477438892</v>
      </c>
      <c r="B234" s="1">
        <v>6</v>
      </c>
      <c r="C234" s="1">
        <v>5.1207399999999996</v>
      </c>
    </row>
    <row r="235" spans="1:3" x14ac:dyDescent="0.3">
      <c r="A235" s="2">
        <v>1429477438909</v>
      </c>
      <c r="B235" s="1">
        <v>6</v>
      </c>
      <c r="C235" s="1">
        <v>5.3463799999999999</v>
      </c>
    </row>
    <row r="236" spans="1:3" x14ac:dyDescent="0.3">
      <c r="A236" s="2">
        <v>1429477438931</v>
      </c>
      <c r="B236" s="1">
        <v>6</v>
      </c>
      <c r="C236" s="1">
        <v>6.2131600000000002</v>
      </c>
    </row>
    <row r="237" spans="1:3" x14ac:dyDescent="0.3">
      <c r="A237" s="2">
        <v>1429477438947</v>
      </c>
      <c r="B237" s="1">
        <v>6</v>
      </c>
      <c r="C237" s="1">
        <v>6.5760800000000001</v>
      </c>
    </row>
    <row r="238" spans="1:3" x14ac:dyDescent="0.3">
      <c r="A238" s="2">
        <v>1429477438966</v>
      </c>
      <c r="B238" s="1">
        <v>6</v>
      </c>
      <c r="C238" s="1">
        <v>7.0055800000000001</v>
      </c>
    </row>
    <row r="239" spans="1:3" x14ac:dyDescent="0.3">
      <c r="A239" s="2">
        <v>1429477438980</v>
      </c>
      <c r="B239" s="1">
        <v>6</v>
      </c>
      <c r="C239" s="1">
        <v>7.65341</v>
      </c>
    </row>
    <row r="240" spans="1:3" x14ac:dyDescent="0.3">
      <c r="A240" s="2">
        <v>1429477439008</v>
      </c>
      <c r="B240" s="1">
        <v>6</v>
      </c>
      <c r="C240" s="1">
        <v>9.5999300000000005</v>
      </c>
    </row>
    <row r="241" spans="1:3" x14ac:dyDescent="0.3">
      <c r="A241" s="2">
        <v>1429477439021</v>
      </c>
      <c r="B241" s="1">
        <v>6</v>
      </c>
      <c r="C241" s="1">
        <v>10.54045</v>
      </c>
    </row>
    <row r="242" spans="1:3" x14ac:dyDescent="0.3">
      <c r="A242" s="2">
        <v>1429477439037</v>
      </c>
      <c r="B242" s="1">
        <v>6</v>
      </c>
      <c r="C242" s="1">
        <v>11.63031</v>
      </c>
    </row>
    <row r="243" spans="1:3" x14ac:dyDescent="0.3">
      <c r="A243" s="2">
        <v>1429477439070</v>
      </c>
      <c r="B243" s="1">
        <v>7</v>
      </c>
      <c r="C243" s="1">
        <v>13.094139999999999</v>
      </c>
    </row>
    <row r="244" spans="1:3" x14ac:dyDescent="0.3">
      <c r="A244" s="2">
        <v>1429477439094</v>
      </c>
      <c r="B244" s="1">
        <v>7</v>
      </c>
      <c r="C244" s="1">
        <v>15.37641</v>
      </c>
    </row>
    <row r="245" spans="1:3" x14ac:dyDescent="0.3">
      <c r="A245" s="2">
        <v>1429477439120</v>
      </c>
      <c r="B245" s="1">
        <v>7</v>
      </c>
      <c r="C245" s="1">
        <v>15.73729</v>
      </c>
    </row>
    <row r="246" spans="1:3" x14ac:dyDescent="0.3">
      <c r="A246" s="2">
        <v>1429477439136</v>
      </c>
      <c r="B246" s="1">
        <v>7</v>
      </c>
      <c r="C246" s="1">
        <v>15.587809999999999</v>
      </c>
    </row>
    <row r="247" spans="1:3" x14ac:dyDescent="0.3">
      <c r="A247" s="2">
        <v>1429477439150</v>
      </c>
      <c r="B247" s="1">
        <v>7</v>
      </c>
      <c r="C247" s="1">
        <v>13.3225</v>
      </c>
    </row>
    <row r="248" spans="1:3" x14ac:dyDescent="0.3">
      <c r="A248" s="2">
        <v>1429477439164</v>
      </c>
      <c r="B248" s="1">
        <v>7</v>
      </c>
      <c r="C248" s="1">
        <v>12.577819999999999</v>
      </c>
    </row>
    <row r="249" spans="1:3" x14ac:dyDescent="0.3">
      <c r="A249" s="2">
        <v>1429477439188</v>
      </c>
      <c r="B249" s="1">
        <v>7</v>
      </c>
      <c r="C249" s="1">
        <v>12.31521</v>
      </c>
    </row>
    <row r="250" spans="1:3" x14ac:dyDescent="0.3">
      <c r="A250" s="2">
        <v>1429477439203</v>
      </c>
      <c r="B250" s="1">
        <v>7</v>
      </c>
      <c r="C250" s="1">
        <v>12.64804</v>
      </c>
    </row>
    <row r="251" spans="1:3" x14ac:dyDescent="0.3">
      <c r="A251" s="2">
        <v>1429477439220</v>
      </c>
      <c r="B251" s="1">
        <v>7</v>
      </c>
      <c r="C251" s="1">
        <v>13.33333</v>
      </c>
    </row>
    <row r="252" spans="1:3" x14ac:dyDescent="0.3">
      <c r="A252" s="2">
        <v>1429477439244</v>
      </c>
      <c r="B252" s="1">
        <v>7</v>
      </c>
      <c r="C252" s="1">
        <v>12.75075</v>
      </c>
    </row>
    <row r="253" spans="1:3" x14ac:dyDescent="0.3">
      <c r="A253" s="2">
        <v>1429477439263</v>
      </c>
      <c r="B253" s="1">
        <v>7</v>
      </c>
      <c r="C253" s="1">
        <v>11.711259999999999</v>
      </c>
    </row>
    <row r="254" spans="1:3" x14ac:dyDescent="0.3">
      <c r="A254" s="2">
        <v>1429477439279</v>
      </c>
      <c r="B254" s="1">
        <v>7</v>
      </c>
      <c r="C254" s="1">
        <v>10.547650000000001</v>
      </c>
    </row>
    <row r="255" spans="1:3" x14ac:dyDescent="0.3">
      <c r="A255" s="2">
        <v>1429477439301</v>
      </c>
      <c r="B255" s="1">
        <v>7</v>
      </c>
      <c r="C255" s="1">
        <v>8.6158599999999996</v>
      </c>
    </row>
    <row r="256" spans="1:3" x14ac:dyDescent="0.3">
      <c r="A256" s="2">
        <v>1429477439317</v>
      </c>
      <c r="B256" s="1">
        <v>7</v>
      </c>
      <c r="C256" s="1">
        <v>7.8262999999999998</v>
      </c>
    </row>
    <row r="257" spans="1:3" x14ac:dyDescent="0.3">
      <c r="A257" s="2">
        <v>1429477439331</v>
      </c>
      <c r="B257" s="1">
        <v>7</v>
      </c>
      <c r="C257" s="1">
        <v>7.0080299999999998</v>
      </c>
    </row>
    <row r="258" spans="1:3" x14ac:dyDescent="0.3">
      <c r="A258" s="2">
        <v>1429477439360</v>
      </c>
      <c r="B258" s="1">
        <v>7</v>
      </c>
      <c r="C258" s="1">
        <v>5.4343000000000004</v>
      </c>
    </row>
    <row r="259" spans="1:3" x14ac:dyDescent="0.3">
      <c r="A259" s="2">
        <v>1429477439383</v>
      </c>
      <c r="B259" s="1">
        <v>7</v>
      </c>
      <c r="C259" s="1">
        <v>4.72044</v>
      </c>
    </row>
    <row r="260" spans="1:3" x14ac:dyDescent="0.3">
      <c r="A260" s="2">
        <v>1429477439405</v>
      </c>
      <c r="B260" s="1">
        <v>7</v>
      </c>
      <c r="C260" s="1">
        <v>4.2286700000000002</v>
      </c>
    </row>
    <row r="261" spans="1:3" x14ac:dyDescent="0.3">
      <c r="A261" s="2">
        <v>1429477439430</v>
      </c>
      <c r="B261" s="1">
        <v>7</v>
      </c>
      <c r="C261" s="1">
        <v>3.9841099999999998</v>
      </c>
    </row>
    <row r="262" spans="1:3" x14ac:dyDescent="0.3">
      <c r="A262" s="2">
        <v>1429477439444</v>
      </c>
      <c r="B262" s="1">
        <v>7</v>
      </c>
      <c r="C262" s="1">
        <v>4.6158700000000001</v>
      </c>
    </row>
    <row r="263" spans="1:3" x14ac:dyDescent="0.3">
      <c r="A263" s="2">
        <v>1429477439461</v>
      </c>
      <c r="B263" s="1">
        <v>7</v>
      </c>
      <c r="C263" s="1">
        <v>5.5152200000000002</v>
      </c>
    </row>
    <row r="264" spans="1:3" x14ac:dyDescent="0.3">
      <c r="A264" s="2">
        <v>1429477439490</v>
      </c>
      <c r="B264" s="1">
        <v>7</v>
      </c>
      <c r="C264" s="1">
        <v>6.7604499999999996</v>
      </c>
    </row>
    <row r="265" spans="1:3" x14ac:dyDescent="0.3">
      <c r="A265" s="2">
        <v>1429477439509</v>
      </c>
      <c r="B265" s="1">
        <v>7</v>
      </c>
      <c r="C265" s="1">
        <v>7.8230599999999999</v>
      </c>
    </row>
    <row r="266" spans="1:3" x14ac:dyDescent="0.3">
      <c r="A266" s="2">
        <v>1429477439523</v>
      </c>
      <c r="B266" s="1">
        <v>7</v>
      </c>
      <c r="C266" s="1">
        <v>9.5558300000000003</v>
      </c>
    </row>
    <row r="267" spans="1:3" x14ac:dyDescent="0.3">
      <c r="A267" s="2">
        <v>1429477439550</v>
      </c>
      <c r="B267" s="1">
        <v>7</v>
      </c>
      <c r="C267" s="1">
        <v>10.42746</v>
      </c>
    </row>
    <row r="268" spans="1:3" x14ac:dyDescent="0.3">
      <c r="A268" s="2">
        <v>1429477439569</v>
      </c>
      <c r="B268" s="1">
        <v>7</v>
      </c>
      <c r="C268" s="1">
        <v>11.58625</v>
      </c>
    </row>
    <row r="269" spans="1:3" x14ac:dyDescent="0.3">
      <c r="A269" s="2">
        <v>1429477439595</v>
      </c>
      <c r="B269" s="1">
        <v>8</v>
      </c>
      <c r="C269" s="1">
        <v>12.937139999999999</v>
      </c>
    </row>
    <row r="270" spans="1:3" x14ac:dyDescent="0.3">
      <c r="A270" s="2">
        <v>1429477439627</v>
      </c>
      <c r="B270" s="1">
        <v>8</v>
      </c>
      <c r="C270" s="1">
        <v>15.09318</v>
      </c>
    </row>
    <row r="271" spans="1:3" x14ac:dyDescent="0.3">
      <c r="A271" s="2">
        <v>1429477439646</v>
      </c>
      <c r="B271" s="1">
        <v>8</v>
      </c>
      <c r="C271" s="1">
        <v>14.99175</v>
      </c>
    </row>
    <row r="272" spans="1:3" x14ac:dyDescent="0.3">
      <c r="A272" s="2">
        <v>1429477439662</v>
      </c>
      <c r="B272" s="1">
        <v>8</v>
      </c>
      <c r="C272" s="1">
        <v>15.08891</v>
      </c>
    </row>
    <row r="273" spans="1:3" x14ac:dyDescent="0.3">
      <c r="A273" s="2">
        <v>1429477439692</v>
      </c>
      <c r="B273" s="1">
        <v>8</v>
      </c>
      <c r="C273" s="1">
        <v>15.63861</v>
      </c>
    </row>
    <row r="274" spans="1:3" x14ac:dyDescent="0.3">
      <c r="A274" s="2">
        <v>1429477439708</v>
      </c>
      <c r="B274" s="1">
        <v>8</v>
      </c>
      <c r="C274" s="1">
        <v>16.103539999999999</v>
      </c>
    </row>
    <row r="275" spans="1:3" x14ac:dyDescent="0.3">
      <c r="A275" s="2">
        <v>1429477439724</v>
      </c>
      <c r="B275" s="1">
        <v>8</v>
      </c>
      <c r="C275" s="1">
        <v>15.560879999999999</v>
      </c>
    </row>
    <row r="276" spans="1:3" x14ac:dyDescent="0.3">
      <c r="A276" s="2">
        <v>1429477439746</v>
      </c>
      <c r="B276" s="1">
        <v>8</v>
      </c>
      <c r="C276" s="1">
        <v>14.139099999999999</v>
      </c>
    </row>
    <row r="277" spans="1:3" x14ac:dyDescent="0.3">
      <c r="A277" s="2">
        <v>1429477439766</v>
      </c>
      <c r="B277" s="1">
        <v>8</v>
      </c>
      <c r="C277" s="1">
        <v>12.19092</v>
      </c>
    </row>
    <row r="278" spans="1:3" x14ac:dyDescent="0.3">
      <c r="A278" s="2">
        <v>1429477439779</v>
      </c>
      <c r="B278" s="1">
        <v>8</v>
      </c>
      <c r="C278" s="1">
        <v>9.1040200000000002</v>
      </c>
    </row>
    <row r="279" spans="1:3" x14ac:dyDescent="0.3">
      <c r="A279" s="2">
        <v>1429477439802</v>
      </c>
      <c r="B279" s="1">
        <v>8</v>
      </c>
      <c r="C279" s="1">
        <v>8.0651100000000007</v>
      </c>
    </row>
    <row r="280" spans="1:3" x14ac:dyDescent="0.3">
      <c r="A280" s="2">
        <v>1429477439816</v>
      </c>
      <c r="B280" s="1">
        <v>8</v>
      </c>
      <c r="C280" s="1">
        <v>7.3315099999999997</v>
      </c>
    </row>
    <row r="281" spans="1:3" x14ac:dyDescent="0.3">
      <c r="A281" s="2">
        <v>1429477439852</v>
      </c>
      <c r="B281" s="1">
        <v>8</v>
      </c>
      <c r="C281" s="1">
        <v>6.3141499999999997</v>
      </c>
    </row>
    <row r="282" spans="1:3" x14ac:dyDescent="0.3">
      <c r="A282" s="2">
        <v>1429477439869</v>
      </c>
      <c r="B282" s="1">
        <v>8</v>
      </c>
      <c r="C282" s="1">
        <v>5.67997</v>
      </c>
    </row>
    <row r="283" spans="1:3" x14ac:dyDescent="0.3">
      <c r="A283" s="2">
        <v>1429477439895</v>
      </c>
      <c r="B283" s="1">
        <v>8</v>
      </c>
      <c r="C283" s="1">
        <v>5.3258900000000002</v>
      </c>
    </row>
    <row r="284" spans="1:3" x14ac:dyDescent="0.3">
      <c r="A284" s="2">
        <v>1429477439907</v>
      </c>
      <c r="B284" s="1">
        <v>8</v>
      </c>
      <c r="C284" s="1">
        <v>5.0842000000000001</v>
      </c>
    </row>
    <row r="285" spans="1:3" x14ac:dyDescent="0.3">
      <c r="A285" s="2">
        <v>1429477439940</v>
      </c>
      <c r="B285" s="1">
        <v>8</v>
      </c>
      <c r="C285" s="1">
        <v>5.3889800000000001</v>
      </c>
    </row>
    <row r="286" spans="1:3" x14ac:dyDescent="0.3">
      <c r="A286" s="2">
        <v>1429477439953</v>
      </c>
      <c r="B286" s="1">
        <v>8</v>
      </c>
      <c r="C286" s="1">
        <v>5.9289899999999998</v>
      </c>
    </row>
    <row r="287" spans="1:3" x14ac:dyDescent="0.3">
      <c r="A287" s="2">
        <v>1429477439976</v>
      </c>
      <c r="B287" s="1">
        <v>8</v>
      </c>
      <c r="C287" s="1">
        <v>7.06691</v>
      </c>
    </row>
    <row r="288" spans="1:3" x14ac:dyDescent="0.3">
      <c r="A288" s="2">
        <v>1429477439995</v>
      </c>
      <c r="B288" s="1">
        <v>8</v>
      </c>
      <c r="C288" s="1">
        <v>7.6409399999999996</v>
      </c>
    </row>
    <row r="289" spans="1:3" x14ac:dyDescent="0.3">
      <c r="A289" s="2">
        <v>1429477440033</v>
      </c>
      <c r="B289" s="1">
        <v>8</v>
      </c>
      <c r="C289" s="1">
        <v>8.3510200000000001</v>
      </c>
    </row>
    <row r="290" spans="1:3" x14ac:dyDescent="0.3">
      <c r="A290" s="2">
        <v>1429477440048</v>
      </c>
      <c r="B290" s="1">
        <v>8</v>
      </c>
      <c r="C290" s="1">
        <v>8.9880800000000001</v>
      </c>
    </row>
    <row r="291" spans="1:3" x14ac:dyDescent="0.3">
      <c r="A291" s="2">
        <v>1429477440066</v>
      </c>
      <c r="B291" s="1">
        <v>8</v>
      </c>
      <c r="C291" s="1">
        <v>9.6946100000000008</v>
      </c>
    </row>
    <row r="292" spans="1:3" x14ac:dyDescent="0.3">
      <c r="A292" s="2">
        <v>1429477440097</v>
      </c>
      <c r="B292" s="1">
        <v>8</v>
      </c>
      <c r="C292" s="1">
        <v>9.8035399999999999</v>
      </c>
    </row>
    <row r="293" spans="1:3" x14ac:dyDescent="0.3">
      <c r="A293" s="2">
        <v>1429477440121</v>
      </c>
      <c r="B293" s="1">
        <v>8</v>
      </c>
      <c r="C293" s="1">
        <v>10.081390000000001</v>
      </c>
    </row>
    <row r="294" spans="1:3" x14ac:dyDescent="0.3">
      <c r="A294" s="2">
        <v>1429477440145</v>
      </c>
      <c r="B294" s="1">
        <v>8</v>
      </c>
      <c r="C294" s="1">
        <v>10.86786</v>
      </c>
    </row>
    <row r="295" spans="1:3" x14ac:dyDescent="0.3">
      <c r="A295" s="2">
        <v>1429477440178</v>
      </c>
      <c r="B295" s="1">
        <v>9</v>
      </c>
      <c r="C295" s="1">
        <v>14.445880000000001</v>
      </c>
    </row>
    <row r="296" spans="1:3" x14ac:dyDescent="0.3">
      <c r="A296" s="2">
        <v>1429477440197</v>
      </c>
      <c r="B296" s="1">
        <v>9</v>
      </c>
      <c r="C296" s="1">
        <v>16.241420000000002</v>
      </c>
    </row>
    <row r="297" spans="1:3" x14ac:dyDescent="0.3">
      <c r="A297" s="2">
        <v>1429477440214</v>
      </c>
      <c r="B297" s="1">
        <v>9</v>
      </c>
      <c r="C297" s="1">
        <v>16.719080000000002</v>
      </c>
    </row>
    <row r="298" spans="1:3" x14ac:dyDescent="0.3">
      <c r="A298" s="2">
        <v>1429477440229</v>
      </c>
      <c r="B298" s="1">
        <v>9</v>
      </c>
      <c r="C298" s="1">
        <v>14.35905</v>
      </c>
    </row>
    <row r="299" spans="1:3" x14ac:dyDescent="0.3">
      <c r="A299" s="2">
        <v>1429477440260</v>
      </c>
      <c r="B299" s="1">
        <v>9</v>
      </c>
      <c r="C299" s="1">
        <v>13.279629999999999</v>
      </c>
    </row>
    <row r="300" spans="1:3" x14ac:dyDescent="0.3">
      <c r="A300" s="2">
        <v>1429477440291</v>
      </c>
      <c r="B300" s="1">
        <v>9</v>
      </c>
      <c r="C300" s="1">
        <v>12.657640000000001</v>
      </c>
    </row>
    <row r="301" spans="1:3" x14ac:dyDescent="0.3">
      <c r="A301" s="2">
        <v>1429477440311</v>
      </c>
      <c r="B301" s="1">
        <v>9</v>
      </c>
      <c r="C301" s="1">
        <v>12.449439999999999</v>
      </c>
    </row>
    <row r="302" spans="1:3" x14ac:dyDescent="0.3">
      <c r="A302" s="2">
        <v>1429477440325</v>
      </c>
      <c r="B302" s="1">
        <v>9</v>
      </c>
      <c r="C302" s="1">
        <v>12.610279999999999</v>
      </c>
    </row>
    <row r="303" spans="1:3" x14ac:dyDescent="0.3">
      <c r="A303" s="2">
        <v>1429477440346</v>
      </c>
      <c r="B303" s="1">
        <v>9</v>
      </c>
      <c r="C303" s="1">
        <v>11.544370000000001</v>
      </c>
    </row>
    <row r="304" spans="1:3" x14ac:dyDescent="0.3">
      <c r="A304" s="2">
        <v>1429477440363</v>
      </c>
      <c r="B304" s="1">
        <v>9</v>
      </c>
      <c r="C304" s="1">
        <v>10.668089999999999</v>
      </c>
    </row>
    <row r="305" spans="1:3" x14ac:dyDescent="0.3">
      <c r="A305" s="2">
        <v>1429477440379</v>
      </c>
      <c r="B305" s="1">
        <v>9</v>
      </c>
      <c r="C305" s="1">
        <v>9.9082399999999993</v>
      </c>
    </row>
    <row r="306" spans="1:3" x14ac:dyDescent="0.3">
      <c r="A306" s="2">
        <v>1429477440396</v>
      </c>
      <c r="B306" s="1">
        <v>9</v>
      </c>
      <c r="C306" s="1">
        <v>9.4446399999999997</v>
      </c>
    </row>
    <row r="307" spans="1:3" x14ac:dyDescent="0.3">
      <c r="A307" s="2">
        <v>1429477440432</v>
      </c>
      <c r="B307" s="1">
        <v>9</v>
      </c>
      <c r="C307" s="1">
        <v>8.8361099999999997</v>
      </c>
    </row>
    <row r="308" spans="1:3" x14ac:dyDescent="0.3">
      <c r="A308" s="2">
        <v>1429477440453</v>
      </c>
      <c r="B308" s="1">
        <v>9</v>
      </c>
      <c r="C308" s="1">
        <v>8.7367000000000008</v>
      </c>
    </row>
    <row r="309" spans="1:3" x14ac:dyDescent="0.3">
      <c r="A309" s="2">
        <v>1429477440467</v>
      </c>
      <c r="B309" s="1">
        <v>9</v>
      </c>
      <c r="C309" s="1">
        <v>8.57822</v>
      </c>
    </row>
    <row r="310" spans="1:3" x14ac:dyDescent="0.3">
      <c r="A310" s="2">
        <v>1429477440480</v>
      </c>
      <c r="B310" s="1">
        <v>9</v>
      </c>
      <c r="C310" s="1">
        <v>8.1252499999999994</v>
      </c>
    </row>
    <row r="311" spans="1:3" x14ac:dyDescent="0.3">
      <c r="A311" s="2">
        <v>1429477440505</v>
      </c>
      <c r="B311" s="1">
        <v>9</v>
      </c>
      <c r="C311" s="1">
        <v>6.9373399999999998</v>
      </c>
    </row>
    <row r="312" spans="1:3" x14ac:dyDescent="0.3">
      <c r="A312" s="2">
        <v>1429477440519</v>
      </c>
      <c r="B312" s="1">
        <v>9</v>
      </c>
      <c r="C312" s="1">
        <v>6.4230700000000001</v>
      </c>
    </row>
    <row r="313" spans="1:3" x14ac:dyDescent="0.3">
      <c r="A313" s="2">
        <v>1429477440533</v>
      </c>
      <c r="B313" s="1">
        <v>9</v>
      </c>
      <c r="C313" s="1">
        <v>5.9913400000000001</v>
      </c>
    </row>
    <row r="314" spans="1:3" x14ac:dyDescent="0.3">
      <c r="A314" s="2">
        <v>1429477440547</v>
      </c>
      <c r="B314" s="1">
        <v>9</v>
      </c>
      <c r="C314" s="1">
        <v>5.3042299999999996</v>
      </c>
    </row>
    <row r="315" spans="1:3" x14ac:dyDescent="0.3">
      <c r="A315" s="2">
        <v>1429477440567</v>
      </c>
      <c r="B315" s="1">
        <v>9</v>
      </c>
      <c r="C315" s="1">
        <v>5.1706500000000002</v>
      </c>
    </row>
    <row r="316" spans="1:3" x14ac:dyDescent="0.3">
      <c r="A316" s="2">
        <v>1429477440587</v>
      </c>
      <c r="B316" s="1">
        <v>9</v>
      </c>
      <c r="C316" s="1">
        <v>5.2982500000000003</v>
      </c>
    </row>
    <row r="317" spans="1:3" x14ac:dyDescent="0.3">
      <c r="A317" s="2">
        <v>1429477440600</v>
      </c>
      <c r="B317" s="1">
        <v>9</v>
      </c>
      <c r="C317" s="1">
        <v>5.6596000000000002</v>
      </c>
    </row>
    <row r="318" spans="1:3" x14ac:dyDescent="0.3">
      <c r="A318" s="2">
        <v>1429477440626</v>
      </c>
      <c r="B318" s="1">
        <v>9</v>
      </c>
      <c r="C318" s="1">
        <v>7.2672600000000003</v>
      </c>
    </row>
    <row r="319" spans="1:3" x14ac:dyDescent="0.3">
      <c r="A319" s="2">
        <v>1429477440639</v>
      </c>
      <c r="B319" s="1">
        <v>9</v>
      </c>
      <c r="C319" s="1">
        <v>8.1605299999999996</v>
      </c>
    </row>
    <row r="320" spans="1:3" x14ac:dyDescent="0.3">
      <c r="A320" s="2">
        <v>1429477440654</v>
      </c>
      <c r="B320" s="1">
        <v>9</v>
      </c>
      <c r="C320" s="1">
        <v>9.1171500000000005</v>
      </c>
    </row>
    <row r="321" spans="1:3" x14ac:dyDescent="0.3">
      <c r="A321" s="2">
        <v>1429477440675</v>
      </c>
      <c r="B321" s="1">
        <v>9</v>
      </c>
      <c r="C321" s="1">
        <v>10.635020000000001</v>
      </c>
    </row>
    <row r="322" spans="1:3" x14ac:dyDescent="0.3">
      <c r="A322" s="2">
        <v>1429477440694</v>
      </c>
      <c r="B322" s="1">
        <v>9</v>
      </c>
      <c r="C322" s="1">
        <v>11.68871</v>
      </c>
    </row>
    <row r="323" spans="1:3" x14ac:dyDescent="0.3">
      <c r="A323" s="2">
        <v>1429477440724</v>
      </c>
      <c r="B323" s="1">
        <v>10</v>
      </c>
      <c r="C323" s="1">
        <v>12.7311</v>
      </c>
    </row>
    <row r="324" spans="1:3" x14ac:dyDescent="0.3">
      <c r="A324" s="2">
        <v>1429477440752</v>
      </c>
      <c r="B324" s="1">
        <v>10</v>
      </c>
      <c r="C324" s="1">
        <v>13.768610000000001</v>
      </c>
    </row>
    <row r="325" spans="1:3" x14ac:dyDescent="0.3">
      <c r="A325" s="2">
        <v>1429477440767</v>
      </c>
      <c r="B325" s="1">
        <v>10</v>
      </c>
      <c r="C325" s="1">
        <v>14.869429999999999</v>
      </c>
    </row>
    <row r="326" spans="1:3" x14ac:dyDescent="0.3">
      <c r="A326" s="2">
        <v>1429477440788</v>
      </c>
      <c r="B326" s="1">
        <v>10</v>
      </c>
      <c r="C326" s="1">
        <v>14.41916</v>
      </c>
    </row>
    <row r="327" spans="1:3" x14ac:dyDescent="0.3">
      <c r="A327" s="2">
        <v>1429477440815</v>
      </c>
      <c r="B327" s="1">
        <v>10</v>
      </c>
      <c r="C327" s="1">
        <v>13.77215</v>
      </c>
    </row>
    <row r="328" spans="1:3" x14ac:dyDescent="0.3">
      <c r="A328" s="2">
        <v>1429477440831</v>
      </c>
      <c r="B328" s="1">
        <v>10</v>
      </c>
      <c r="C328" s="1">
        <v>13.59834</v>
      </c>
    </row>
    <row r="329" spans="1:3" x14ac:dyDescent="0.3">
      <c r="A329" s="2">
        <v>1429477440849</v>
      </c>
      <c r="B329" s="1">
        <v>10</v>
      </c>
      <c r="C329" s="1">
        <v>15.361219999999999</v>
      </c>
    </row>
    <row r="330" spans="1:3" x14ac:dyDescent="0.3">
      <c r="A330" s="2">
        <v>1429477440873</v>
      </c>
      <c r="B330" s="1">
        <v>10</v>
      </c>
      <c r="C330" s="1">
        <v>15.931179999999999</v>
      </c>
    </row>
    <row r="331" spans="1:3" x14ac:dyDescent="0.3">
      <c r="A331" s="2">
        <v>1429477440890</v>
      </c>
      <c r="B331" s="1">
        <v>10</v>
      </c>
      <c r="C331" s="1">
        <v>15.906180000000001</v>
      </c>
    </row>
    <row r="332" spans="1:3" x14ac:dyDescent="0.3">
      <c r="A332" s="2">
        <v>1429477440907</v>
      </c>
      <c r="B332" s="1">
        <v>10</v>
      </c>
      <c r="C332" s="1">
        <v>15.227499999999999</v>
      </c>
    </row>
    <row r="333" spans="1:3" x14ac:dyDescent="0.3">
      <c r="A333" s="2">
        <v>1429477440933</v>
      </c>
      <c r="B333" s="1">
        <v>10</v>
      </c>
      <c r="C333" s="1">
        <v>12.39386</v>
      </c>
    </row>
    <row r="334" spans="1:3" x14ac:dyDescent="0.3">
      <c r="A334" s="2">
        <v>1429477440948</v>
      </c>
      <c r="B334" s="1">
        <v>10</v>
      </c>
      <c r="C334" s="1">
        <v>11.020659999999999</v>
      </c>
    </row>
    <row r="335" spans="1:3" x14ac:dyDescent="0.3">
      <c r="A335" s="2">
        <v>1429477440962</v>
      </c>
      <c r="B335" s="1">
        <v>10</v>
      </c>
      <c r="C335" s="1">
        <v>9.7978500000000004</v>
      </c>
    </row>
    <row r="336" spans="1:3" x14ac:dyDescent="0.3">
      <c r="A336" s="2">
        <v>1429477440986</v>
      </c>
      <c r="B336" s="1">
        <v>10</v>
      </c>
      <c r="C336" s="1">
        <v>7.99749</v>
      </c>
    </row>
    <row r="337" spans="1:3" x14ac:dyDescent="0.3">
      <c r="A337" s="2">
        <v>1429477440999</v>
      </c>
      <c r="B337" s="1">
        <v>10</v>
      </c>
      <c r="C337" s="1">
        <v>7.2551699999999997</v>
      </c>
    </row>
    <row r="338" spans="1:3" x14ac:dyDescent="0.3">
      <c r="A338" s="2">
        <v>1429477441013</v>
      </c>
      <c r="B338" s="1">
        <v>10</v>
      </c>
      <c r="C338" s="1">
        <v>6.65909</v>
      </c>
    </row>
    <row r="339" spans="1:3" x14ac:dyDescent="0.3">
      <c r="A339" s="2">
        <v>1429477441036</v>
      </c>
      <c r="B339" s="1">
        <v>10</v>
      </c>
      <c r="C339" s="1">
        <v>6.2259200000000003</v>
      </c>
    </row>
    <row r="340" spans="1:3" x14ac:dyDescent="0.3">
      <c r="A340" s="2">
        <v>1429477441050</v>
      </c>
      <c r="B340" s="1">
        <v>10</v>
      </c>
      <c r="C340" s="1">
        <v>5.7406199999999998</v>
      </c>
    </row>
    <row r="341" spans="1:3" x14ac:dyDescent="0.3">
      <c r="A341" s="2">
        <v>1429477441065</v>
      </c>
      <c r="B341" s="1">
        <v>10</v>
      </c>
      <c r="C341" s="1">
        <v>5.77928</v>
      </c>
    </row>
    <row r="342" spans="1:3" x14ac:dyDescent="0.3">
      <c r="A342" s="2">
        <v>1429477441086</v>
      </c>
      <c r="B342" s="1">
        <v>10</v>
      </c>
      <c r="C342" s="1">
        <v>5.8510600000000004</v>
      </c>
    </row>
    <row r="343" spans="1:3" x14ac:dyDescent="0.3">
      <c r="A343" s="2">
        <v>1429477441105</v>
      </c>
      <c r="B343" s="1">
        <v>10</v>
      </c>
      <c r="C343" s="1">
        <v>5.9558600000000004</v>
      </c>
    </row>
    <row r="344" spans="1:3" x14ac:dyDescent="0.3">
      <c r="A344" s="2">
        <v>1429477441127</v>
      </c>
      <c r="B344" s="1">
        <v>10</v>
      </c>
      <c r="C344" s="1">
        <v>6.2180299999999997</v>
      </c>
    </row>
    <row r="345" spans="1:3" x14ac:dyDescent="0.3">
      <c r="A345" s="2">
        <v>1429477441145</v>
      </c>
      <c r="B345" s="1">
        <v>10</v>
      </c>
      <c r="C345" s="1">
        <v>6.3811099999999996</v>
      </c>
    </row>
    <row r="346" spans="1:3" x14ac:dyDescent="0.3">
      <c r="A346" s="2">
        <v>1429477441168</v>
      </c>
      <c r="B346" s="1">
        <v>10</v>
      </c>
      <c r="C346" s="1">
        <v>6.6321700000000003</v>
      </c>
    </row>
    <row r="347" spans="1:3" x14ac:dyDescent="0.3">
      <c r="A347" s="2">
        <v>1429477441186</v>
      </c>
      <c r="B347" s="1">
        <v>10</v>
      </c>
      <c r="C347" s="1">
        <v>7.2651599999999998</v>
      </c>
    </row>
    <row r="348" spans="1:3" x14ac:dyDescent="0.3">
      <c r="A348" s="2">
        <v>1429477441208</v>
      </c>
      <c r="B348" s="1">
        <v>10</v>
      </c>
      <c r="C348" s="1">
        <v>7.6908500000000002</v>
      </c>
    </row>
    <row r="349" spans="1:3" x14ac:dyDescent="0.3">
      <c r="A349" s="2">
        <v>1429477441228</v>
      </c>
      <c r="B349" s="1">
        <v>10</v>
      </c>
      <c r="C349" s="1">
        <v>8.3274699999999999</v>
      </c>
    </row>
    <row r="350" spans="1:3" x14ac:dyDescent="0.3">
      <c r="A350" s="2">
        <v>1429477441251</v>
      </c>
      <c r="B350" s="1">
        <v>10</v>
      </c>
      <c r="C350" s="1">
        <v>9.0671099999999996</v>
      </c>
    </row>
    <row r="351" spans="1:3" x14ac:dyDescent="0.3">
      <c r="A351" s="2">
        <v>1429477441269</v>
      </c>
      <c r="B351" s="1">
        <v>10</v>
      </c>
      <c r="C351" s="1">
        <v>10.667450000000001</v>
      </c>
    </row>
    <row r="352" spans="1:3" x14ac:dyDescent="0.3">
      <c r="A352" s="2">
        <v>1429477441294</v>
      </c>
      <c r="B352" s="1">
        <v>10</v>
      </c>
      <c r="C352" s="1">
        <v>11.442069999999999</v>
      </c>
    </row>
    <row r="353" spans="1:3" x14ac:dyDescent="0.3">
      <c r="A353" s="2">
        <v>1429477441308</v>
      </c>
      <c r="B353" s="1">
        <v>10</v>
      </c>
      <c r="C353" s="1">
        <v>11.931609999999999</v>
      </c>
    </row>
    <row r="354" spans="1:3" x14ac:dyDescent="0.3">
      <c r="A354" s="2">
        <v>1429477441331</v>
      </c>
      <c r="B354" s="1">
        <v>11</v>
      </c>
      <c r="C354" s="1">
        <v>12.02576</v>
      </c>
    </row>
    <row r="355" spans="1:3" x14ac:dyDescent="0.3">
      <c r="A355" s="2">
        <v>1429477441360</v>
      </c>
      <c r="B355" s="1">
        <v>11</v>
      </c>
      <c r="C355" s="1">
        <v>13.31893</v>
      </c>
    </row>
    <row r="356" spans="1:3" x14ac:dyDescent="0.3">
      <c r="A356" s="2">
        <v>1429477441386</v>
      </c>
      <c r="B356" s="1">
        <v>11</v>
      </c>
      <c r="C356" s="1">
        <v>14.57823</v>
      </c>
    </row>
    <row r="357" spans="1:3" x14ac:dyDescent="0.3">
      <c r="A357" s="2">
        <v>1429477441401</v>
      </c>
      <c r="B357" s="1">
        <v>11</v>
      </c>
      <c r="C357" s="1">
        <v>15.32438</v>
      </c>
    </row>
    <row r="358" spans="1:3" x14ac:dyDescent="0.3">
      <c r="A358" s="2">
        <v>1429477441429</v>
      </c>
      <c r="B358" s="1">
        <v>11</v>
      </c>
      <c r="C358" s="1">
        <v>15.399990000000001</v>
      </c>
    </row>
    <row r="359" spans="1:3" x14ac:dyDescent="0.3">
      <c r="A359" s="2">
        <v>1429477441444</v>
      </c>
      <c r="B359" s="1">
        <v>11</v>
      </c>
      <c r="C359" s="1">
        <v>13.213369999999999</v>
      </c>
    </row>
    <row r="360" spans="1:3" x14ac:dyDescent="0.3">
      <c r="A360" s="2">
        <v>1429477441457</v>
      </c>
      <c r="B360" s="1">
        <v>11</v>
      </c>
      <c r="C360" s="1">
        <v>11.71442</v>
      </c>
    </row>
    <row r="361" spans="1:3" x14ac:dyDescent="0.3">
      <c r="A361" s="2">
        <v>1429477441482</v>
      </c>
      <c r="B361" s="1">
        <v>11</v>
      </c>
      <c r="C361" s="1">
        <v>10.835140000000001</v>
      </c>
    </row>
    <row r="362" spans="1:3" x14ac:dyDescent="0.3">
      <c r="A362" s="2">
        <v>1429477441510</v>
      </c>
      <c r="B362" s="1">
        <v>11</v>
      </c>
      <c r="C362" s="1">
        <v>10.342280000000001</v>
      </c>
    </row>
    <row r="363" spans="1:3" x14ac:dyDescent="0.3">
      <c r="A363" s="2">
        <v>1429477441529</v>
      </c>
      <c r="B363" s="1">
        <v>11</v>
      </c>
      <c r="C363" s="1">
        <v>10.433450000000001</v>
      </c>
    </row>
    <row r="364" spans="1:3" x14ac:dyDescent="0.3">
      <c r="A364" s="2">
        <v>1429477441558</v>
      </c>
      <c r="B364" s="1">
        <v>11</v>
      </c>
      <c r="C364" s="1">
        <v>10.423410000000001</v>
      </c>
    </row>
    <row r="365" spans="1:3" x14ac:dyDescent="0.3">
      <c r="A365" s="2">
        <v>1429477441572</v>
      </c>
      <c r="B365" s="1">
        <v>11</v>
      </c>
      <c r="C365" s="1">
        <v>10.251379999999999</v>
      </c>
    </row>
    <row r="366" spans="1:3" x14ac:dyDescent="0.3">
      <c r="A366" s="2">
        <v>1429477441585</v>
      </c>
      <c r="B366" s="1">
        <v>11</v>
      </c>
      <c r="C366" s="1">
        <v>9.8313100000000002</v>
      </c>
    </row>
    <row r="367" spans="1:3" x14ac:dyDescent="0.3">
      <c r="A367" s="2">
        <v>1429477441598</v>
      </c>
      <c r="B367" s="1">
        <v>11</v>
      </c>
      <c r="C367" s="1">
        <v>9.6082699999999992</v>
      </c>
    </row>
    <row r="368" spans="1:3" x14ac:dyDescent="0.3">
      <c r="A368" s="2">
        <v>1429477441627</v>
      </c>
      <c r="B368" s="1">
        <v>11</v>
      </c>
      <c r="C368" s="1">
        <v>9.3580799999999993</v>
      </c>
    </row>
    <row r="369" spans="1:3" x14ac:dyDescent="0.3">
      <c r="A369" s="2">
        <v>1429477441645</v>
      </c>
      <c r="B369" s="1">
        <v>11</v>
      </c>
      <c r="C369" s="1">
        <v>8.9827499999999993</v>
      </c>
    </row>
    <row r="370" spans="1:3" x14ac:dyDescent="0.3">
      <c r="A370" s="2">
        <v>1429477441669</v>
      </c>
      <c r="B370" s="1">
        <v>11</v>
      </c>
      <c r="C370" s="1">
        <v>8.1100399999999997</v>
      </c>
    </row>
    <row r="371" spans="1:3" x14ac:dyDescent="0.3">
      <c r="A371" s="2">
        <v>1429477441688</v>
      </c>
      <c r="B371" s="1">
        <v>11</v>
      </c>
      <c r="C371" s="1">
        <v>7.7130099999999997</v>
      </c>
    </row>
    <row r="372" spans="1:3" x14ac:dyDescent="0.3">
      <c r="A372" s="2">
        <v>1429477441700</v>
      </c>
      <c r="B372" s="1">
        <v>11</v>
      </c>
      <c r="C372" s="1">
        <v>7.4230600000000004</v>
      </c>
    </row>
    <row r="373" spans="1:3" x14ac:dyDescent="0.3">
      <c r="A373" s="2">
        <v>1429477441722</v>
      </c>
      <c r="B373" s="1">
        <v>11</v>
      </c>
      <c r="C373" s="1">
        <v>7.0074199999999998</v>
      </c>
    </row>
    <row r="374" spans="1:3" x14ac:dyDescent="0.3">
      <c r="A374" s="2">
        <v>1429477441737</v>
      </c>
      <c r="B374" s="1">
        <v>11</v>
      </c>
      <c r="C374" s="1">
        <v>6.78017</v>
      </c>
    </row>
    <row r="375" spans="1:3" x14ac:dyDescent="0.3">
      <c r="A375" s="2">
        <v>1429477441752</v>
      </c>
      <c r="B375" s="1">
        <v>11</v>
      </c>
      <c r="C375" s="1">
        <v>6.5199800000000003</v>
      </c>
    </row>
    <row r="376" spans="1:3" x14ac:dyDescent="0.3">
      <c r="A376" s="2">
        <v>1429477441780</v>
      </c>
      <c r="B376" s="1">
        <v>11</v>
      </c>
      <c r="C376" s="1">
        <v>6.3959000000000001</v>
      </c>
    </row>
    <row r="377" spans="1:3" x14ac:dyDescent="0.3">
      <c r="A377" s="2">
        <v>1429477441798</v>
      </c>
      <c r="B377" s="1">
        <v>11</v>
      </c>
      <c r="C377" s="1">
        <v>6.78085</v>
      </c>
    </row>
    <row r="378" spans="1:3" x14ac:dyDescent="0.3">
      <c r="A378" s="2">
        <v>1429477441811</v>
      </c>
      <c r="B378" s="1">
        <v>11</v>
      </c>
      <c r="C378" s="1">
        <v>7.0475599999999998</v>
      </c>
    </row>
    <row r="379" spans="1:3" x14ac:dyDescent="0.3">
      <c r="A379" s="2">
        <v>1429477441837</v>
      </c>
      <c r="B379" s="1">
        <v>11</v>
      </c>
      <c r="C379" s="1">
        <v>7.4566499999999998</v>
      </c>
    </row>
    <row r="380" spans="1:3" x14ac:dyDescent="0.3">
      <c r="A380" s="2">
        <v>1429477441851</v>
      </c>
      <c r="B380" s="1">
        <v>11</v>
      </c>
      <c r="C380" s="1">
        <v>7.9286500000000002</v>
      </c>
    </row>
    <row r="381" spans="1:3" x14ac:dyDescent="0.3">
      <c r="A381" s="2">
        <v>1429477441875</v>
      </c>
      <c r="B381" s="1">
        <v>11</v>
      </c>
      <c r="C381" s="1">
        <v>8.5805399999999992</v>
      </c>
    </row>
    <row r="382" spans="1:3" x14ac:dyDescent="0.3">
      <c r="A382" s="2">
        <v>1429477441889</v>
      </c>
      <c r="B382" s="1">
        <v>11</v>
      </c>
      <c r="C382" s="1">
        <v>8.7955900000000007</v>
      </c>
    </row>
    <row r="383" spans="1:3" x14ac:dyDescent="0.3">
      <c r="A383" s="2">
        <v>1429477441903</v>
      </c>
      <c r="B383" s="1">
        <v>11</v>
      </c>
      <c r="C383" s="1">
        <v>9.2490000000000006</v>
      </c>
    </row>
    <row r="384" spans="1:3" x14ac:dyDescent="0.3">
      <c r="A384" s="2">
        <v>1429477441927</v>
      </c>
      <c r="B384" s="1">
        <v>11</v>
      </c>
      <c r="C384" s="1">
        <v>9.8517100000000006</v>
      </c>
    </row>
    <row r="385" spans="1:3" x14ac:dyDescent="0.3">
      <c r="A385" s="2">
        <v>1429477441952</v>
      </c>
      <c r="B385" s="1">
        <v>11</v>
      </c>
      <c r="C385" s="1">
        <v>10.0556</v>
      </c>
    </row>
    <row r="386" spans="1:3" x14ac:dyDescent="0.3">
      <c r="A386" s="2">
        <v>1429477441983</v>
      </c>
      <c r="B386" s="1">
        <v>11</v>
      </c>
      <c r="C386" s="1">
        <v>11.065630000000001</v>
      </c>
    </row>
    <row r="387" spans="1:3" x14ac:dyDescent="0.3">
      <c r="A387" s="2">
        <v>1429477442010</v>
      </c>
      <c r="B387" s="1">
        <v>12</v>
      </c>
      <c r="C387" s="1">
        <v>12.325749999999999</v>
      </c>
    </row>
    <row r="388" spans="1:3" x14ac:dyDescent="0.3">
      <c r="A388" s="2">
        <v>1429477442029</v>
      </c>
      <c r="B388" s="1">
        <v>12</v>
      </c>
      <c r="C388" s="1">
        <v>13.9201</v>
      </c>
    </row>
    <row r="389" spans="1:3" x14ac:dyDescent="0.3">
      <c r="A389" s="2">
        <v>1429477442054</v>
      </c>
      <c r="B389" s="1">
        <v>12</v>
      </c>
      <c r="C389" s="1">
        <v>14.23011</v>
      </c>
    </row>
    <row r="390" spans="1:3" x14ac:dyDescent="0.3">
      <c r="A390" s="2">
        <v>1429477442070</v>
      </c>
      <c r="B390" s="1">
        <v>12</v>
      </c>
      <c r="C390" s="1">
        <v>14.07193</v>
      </c>
    </row>
    <row r="391" spans="1:3" x14ac:dyDescent="0.3">
      <c r="A391" s="2">
        <v>1429477442086</v>
      </c>
      <c r="B391" s="1">
        <v>12</v>
      </c>
      <c r="C391" s="1">
        <v>13.78622</v>
      </c>
    </row>
    <row r="392" spans="1:3" x14ac:dyDescent="0.3">
      <c r="A392" s="2">
        <v>1429477442110</v>
      </c>
      <c r="B392" s="1">
        <v>12</v>
      </c>
      <c r="C392" s="1">
        <v>14.34958</v>
      </c>
    </row>
    <row r="393" spans="1:3" x14ac:dyDescent="0.3">
      <c r="A393" s="2">
        <v>1429477442129</v>
      </c>
      <c r="B393" s="1">
        <v>12</v>
      </c>
      <c r="C393" s="1">
        <v>14.71612</v>
      </c>
    </row>
    <row r="394" spans="1:3" x14ac:dyDescent="0.3">
      <c r="A394" s="2">
        <v>1429477442145</v>
      </c>
      <c r="B394" s="1">
        <v>12</v>
      </c>
      <c r="C394" s="1">
        <v>14.97104</v>
      </c>
    </row>
    <row r="395" spans="1:3" x14ac:dyDescent="0.3">
      <c r="A395" s="2">
        <v>1429477442167</v>
      </c>
      <c r="B395" s="1">
        <v>12</v>
      </c>
      <c r="C395" s="1">
        <v>14.16431</v>
      </c>
    </row>
    <row r="396" spans="1:3" x14ac:dyDescent="0.3">
      <c r="A396" s="2">
        <v>1429477442183</v>
      </c>
      <c r="B396" s="1">
        <v>12</v>
      </c>
      <c r="C396" s="1">
        <v>12.90122</v>
      </c>
    </row>
    <row r="397" spans="1:3" x14ac:dyDescent="0.3">
      <c r="A397" s="2">
        <v>1429477442199</v>
      </c>
      <c r="B397" s="1">
        <v>12</v>
      </c>
      <c r="C397" s="1">
        <v>11.54881</v>
      </c>
    </row>
    <row r="398" spans="1:3" x14ac:dyDescent="0.3">
      <c r="A398" s="2">
        <v>1429477442223</v>
      </c>
      <c r="B398" s="1">
        <v>12</v>
      </c>
      <c r="C398" s="1">
        <v>10.45689</v>
      </c>
    </row>
    <row r="399" spans="1:3" x14ac:dyDescent="0.3">
      <c r="A399" s="2">
        <v>1429477442238</v>
      </c>
      <c r="B399" s="1">
        <v>12</v>
      </c>
      <c r="C399" s="1">
        <v>8.7537299999999991</v>
      </c>
    </row>
    <row r="400" spans="1:3" x14ac:dyDescent="0.3">
      <c r="A400" s="2">
        <v>1429477442252</v>
      </c>
      <c r="B400" s="1">
        <v>12</v>
      </c>
      <c r="C400" s="1">
        <v>8.0014000000000003</v>
      </c>
    </row>
    <row r="401" spans="1:3" x14ac:dyDescent="0.3">
      <c r="A401" s="2">
        <v>1429477442280</v>
      </c>
      <c r="B401" s="1">
        <v>12</v>
      </c>
      <c r="C401" s="1">
        <v>7.4145700000000003</v>
      </c>
    </row>
    <row r="402" spans="1:3" x14ac:dyDescent="0.3">
      <c r="A402" s="2">
        <v>1429477442298</v>
      </c>
      <c r="B402" s="1">
        <v>12</v>
      </c>
      <c r="C402" s="1">
        <v>6.9718200000000001</v>
      </c>
    </row>
    <row r="403" spans="1:3" x14ac:dyDescent="0.3">
      <c r="A403" s="2">
        <v>1429477442320</v>
      </c>
      <c r="B403" s="1">
        <v>12</v>
      </c>
      <c r="C403" s="1">
        <v>6.62852</v>
      </c>
    </row>
    <row r="404" spans="1:3" x14ac:dyDescent="0.3">
      <c r="A404" s="2">
        <v>1429477442338</v>
      </c>
      <c r="B404" s="1">
        <v>12</v>
      </c>
      <c r="C404" s="1">
        <v>6.8057999999999996</v>
      </c>
    </row>
    <row r="405" spans="1:3" x14ac:dyDescent="0.3">
      <c r="A405" s="2">
        <v>1429477442351</v>
      </c>
      <c r="B405" s="1">
        <v>12</v>
      </c>
      <c r="C405" s="1">
        <v>7.1233199999999997</v>
      </c>
    </row>
    <row r="406" spans="1:3" x14ac:dyDescent="0.3">
      <c r="A406" s="2">
        <v>1429477442379</v>
      </c>
      <c r="B406" s="1">
        <v>12</v>
      </c>
      <c r="C406" s="1">
        <v>7.5843800000000003</v>
      </c>
    </row>
    <row r="407" spans="1:3" x14ac:dyDescent="0.3">
      <c r="A407" s="2">
        <v>1429477442397</v>
      </c>
      <c r="B407" s="1">
        <v>12</v>
      </c>
      <c r="C407" s="1">
        <v>8.5375399999999999</v>
      </c>
    </row>
    <row r="408" spans="1:3" x14ac:dyDescent="0.3">
      <c r="A408" s="2">
        <v>1429477442411</v>
      </c>
      <c r="B408" s="1">
        <v>12</v>
      </c>
      <c r="C408" s="1">
        <v>8.7272200000000009</v>
      </c>
    </row>
    <row r="409" spans="1:3" x14ac:dyDescent="0.3">
      <c r="A409" s="2">
        <v>1429477442436</v>
      </c>
      <c r="B409" s="1">
        <v>12</v>
      </c>
      <c r="C409" s="1">
        <v>8.8759300000000003</v>
      </c>
    </row>
    <row r="410" spans="1:3" x14ac:dyDescent="0.3">
      <c r="A410" s="2">
        <v>1429477442450</v>
      </c>
      <c r="B410" s="1">
        <v>12</v>
      </c>
      <c r="C410" s="1">
        <v>9.3521199999999993</v>
      </c>
    </row>
    <row r="411" spans="1:3" x14ac:dyDescent="0.3">
      <c r="A411" s="2">
        <v>1429477442465</v>
      </c>
      <c r="B411" s="1">
        <v>12</v>
      </c>
      <c r="C411" s="1">
        <v>9.7901900000000008</v>
      </c>
    </row>
    <row r="412" spans="1:3" x14ac:dyDescent="0.3">
      <c r="A412" s="2">
        <v>1429477442486</v>
      </c>
      <c r="B412" s="1">
        <v>12</v>
      </c>
      <c r="C412" s="1">
        <v>10.15559</v>
      </c>
    </row>
    <row r="413" spans="1:3" x14ac:dyDescent="0.3">
      <c r="A413" s="2">
        <v>1429477442506</v>
      </c>
      <c r="B413" s="1">
        <v>12</v>
      </c>
      <c r="C413" s="1">
        <v>10.32358</v>
      </c>
    </row>
    <row r="414" spans="1:3" x14ac:dyDescent="0.3">
      <c r="A414" s="2">
        <v>1429477442535</v>
      </c>
      <c r="B414" s="1">
        <v>12</v>
      </c>
      <c r="C414" s="1">
        <v>10.289910000000001</v>
      </c>
    </row>
    <row r="415" spans="1:3" x14ac:dyDescent="0.3">
      <c r="A415" s="2">
        <v>1429477442553</v>
      </c>
      <c r="B415" s="1">
        <v>12</v>
      </c>
      <c r="C415" s="1">
        <v>10.10628</v>
      </c>
    </row>
    <row r="416" spans="1:3" x14ac:dyDescent="0.3">
      <c r="A416" s="2">
        <v>1429477442584</v>
      </c>
      <c r="B416" s="1">
        <v>12</v>
      </c>
      <c r="C416" s="1">
        <v>9.8050800000000002</v>
      </c>
    </row>
    <row r="417" spans="1:3" x14ac:dyDescent="0.3">
      <c r="A417" s="2">
        <v>1429477442622</v>
      </c>
      <c r="B417" s="1">
        <v>12</v>
      </c>
      <c r="C417" s="1">
        <v>9.4705499999999994</v>
      </c>
    </row>
    <row r="418" spans="1:3" x14ac:dyDescent="0.3">
      <c r="A418" s="2">
        <v>1429477442605</v>
      </c>
      <c r="B418" s="1">
        <v>12</v>
      </c>
      <c r="C418" s="1">
        <v>9.4364399999999993</v>
      </c>
    </row>
    <row r="419" spans="1:3" x14ac:dyDescent="0.3">
      <c r="A419" s="2">
        <v>1429477442660</v>
      </c>
      <c r="B419" s="1">
        <v>12</v>
      </c>
      <c r="C419" s="1">
        <v>9.5009899999999998</v>
      </c>
    </row>
    <row r="420" spans="1:3" x14ac:dyDescent="0.3">
      <c r="A420" s="2">
        <v>1429477442675</v>
      </c>
      <c r="B420" s="1">
        <v>12</v>
      </c>
      <c r="C420" s="1">
        <v>9.5525199999999995</v>
      </c>
    </row>
    <row r="421" spans="1:3" x14ac:dyDescent="0.3">
      <c r="A421" s="2">
        <v>1429477442690</v>
      </c>
      <c r="B421" s="1">
        <v>12</v>
      </c>
      <c r="C421" s="1">
        <v>9.9579400000000007</v>
      </c>
    </row>
    <row r="422" spans="1:3" x14ac:dyDescent="0.3">
      <c r="A422" s="2">
        <v>1429477442714</v>
      </c>
      <c r="B422" s="1">
        <v>12</v>
      </c>
      <c r="C422" s="1">
        <v>10.17975</v>
      </c>
    </row>
    <row r="423" spans="1:3" x14ac:dyDescent="0.3">
      <c r="A423" s="2">
        <v>1429477442733</v>
      </c>
      <c r="B423" s="1">
        <v>12</v>
      </c>
      <c r="C423" s="1">
        <v>10.27529</v>
      </c>
    </row>
    <row r="424" spans="1:3" x14ac:dyDescent="0.3">
      <c r="A424" s="2">
        <v>1429477442755</v>
      </c>
      <c r="B424" s="1">
        <v>12</v>
      </c>
      <c r="C424" s="1">
        <v>10.2873</v>
      </c>
    </row>
    <row r="425" spans="1:3" x14ac:dyDescent="0.3">
      <c r="A425" s="2">
        <v>1429477442783</v>
      </c>
      <c r="B425" s="1">
        <v>12</v>
      </c>
      <c r="C425" s="1">
        <v>9.8316499999999998</v>
      </c>
    </row>
    <row r="426" spans="1:3" x14ac:dyDescent="0.3">
      <c r="A426" s="2">
        <v>1429477442811</v>
      </c>
      <c r="B426" s="1">
        <v>12</v>
      </c>
      <c r="C426" s="1">
        <v>9.63157</v>
      </c>
    </row>
    <row r="427" spans="1:3" x14ac:dyDescent="0.3">
      <c r="A427" s="2">
        <v>1429477442829</v>
      </c>
      <c r="B427" s="1">
        <v>12</v>
      </c>
      <c r="C427" s="1">
        <v>9.6202500000000004</v>
      </c>
    </row>
    <row r="428" spans="1:3" x14ac:dyDescent="0.3">
      <c r="A428" s="2">
        <v>1429477442862</v>
      </c>
      <c r="B428" s="1">
        <v>12</v>
      </c>
      <c r="C428" s="1">
        <v>9.7699800000000003</v>
      </c>
    </row>
    <row r="429" spans="1:3" x14ac:dyDescent="0.3">
      <c r="A429" s="2">
        <v>1429477442906</v>
      </c>
      <c r="B429" s="1">
        <v>12</v>
      </c>
      <c r="C429" s="1">
        <v>10.10463</v>
      </c>
    </row>
    <row r="430" spans="1:3" x14ac:dyDescent="0.3">
      <c r="A430" s="2">
        <v>1429477442886</v>
      </c>
      <c r="B430" s="1">
        <v>12</v>
      </c>
      <c r="C430" s="1">
        <v>10.02886</v>
      </c>
    </row>
    <row r="431" spans="1:3" x14ac:dyDescent="0.3">
      <c r="A431" s="2">
        <v>1429477442922</v>
      </c>
      <c r="B431" s="1">
        <v>12</v>
      </c>
      <c r="C431" s="1">
        <v>10.17435</v>
      </c>
    </row>
    <row r="432" spans="1:3" x14ac:dyDescent="0.3">
      <c r="A432" s="2">
        <v>1429477442936</v>
      </c>
      <c r="B432" s="1">
        <v>12</v>
      </c>
      <c r="C432" s="1">
        <v>10.05315</v>
      </c>
    </row>
    <row r="433" spans="1:3" x14ac:dyDescent="0.3">
      <c r="A433" s="2">
        <v>1429477442954</v>
      </c>
      <c r="B433" s="1">
        <v>12</v>
      </c>
      <c r="C433" s="1">
        <v>9.9984699999999993</v>
      </c>
    </row>
    <row r="434" spans="1:3" x14ac:dyDescent="0.3">
      <c r="A434" s="2">
        <v>1429477442982</v>
      </c>
      <c r="B434" s="1">
        <v>12</v>
      </c>
      <c r="C434" s="1">
        <v>10.038550000000001</v>
      </c>
    </row>
    <row r="435" spans="1:3" x14ac:dyDescent="0.3">
      <c r="A435" s="2">
        <v>1429477443003</v>
      </c>
      <c r="B435" s="1">
        <v>12</v>
      </c>
      <c r="C435" s="1">
        <v>10.11631</v>
      </c>
    </row>
    <row r="436" spans="1:3" x14ac:dyDescent="0.3">
      <c r="A436" s="2">
        <v>1429477443021</v>
      </c>
      <c r="B436" s="1">
        <v>12</v>
      </c>
      <c r="C436" s="1">
        <v>10.11744</v>
      </c>
    </row>
    <row r="437" spans="1:3" x14ac:dyDescent="0.3">
      <c r="A437" s="2">
        <v>1429477443035</v>
      </c>
      <c r="B437" s="1">
        <v>12</v>
      </c>
      <c r="C437" s="1">
        <v>10.067080000000001</v>
      </c>
    </row>
    <row r="438" spans="1:3" x14ac:dyDescent="0.3">
      <c r="A438" s="2">
        <v>1429477443048</v>
      </c>
      <c r="B438" s="1">
        <v>12</v>
      </c>
      <c r="C438" s="1">
        <v>9.9788099999999993</v>
      </c>
    </row>
    <row r="439" spans="1:3" x14ac:dyDescent="0.3">
      <c r="A439" s="2">
        <v>1429477443068</v>
      </c>
      <c r="B439" s="1">
        <v>12</v>
      </c>
      <c r="C439" s="1">
        <v>10.003360000000001</v>
      </c>
    </row>
    <row r="440" spans="1:3" x14ac:dyDescent="0.3">
      <c r="A440" s="2">
        <v>1429477443082</v>
      </c>
      <c r="B440" s="1">
        <v>12</v>
      </c>
      <c r="C440" s="1">
        <v>9.9628300000000003</v>
      </c>
    </row>
    <row r="441" spans="1:3" x14ac:dyDescent="0.3">
      <c r="A441" s="2">
        <v>1429477443097</v>
      </c>
      <c r="B441" s="1">
        <v>12</v>
      </c>
      <c r="C441" s="1">
        <v>9.8307400000000005</v>
      </c>
    </row>
    <row r="442" spans="1:3" x14ac:dyDescent="0.3">
      <c r="A442" s="2">
        <v>1429477443121</v>
      </c>
      <c r="B442" s="1">
        <v>12</v>
      </c>
      <c r="C442" s="1">
        <v>9.8662200000000002</v>
      </c>
    </row>
    <row r="443" spans="1:3" x14ac:dyDescent="0.3">
      <c r="A443" s="2">
        <v>1429477443139</v>
      </c>
      <c r="B443" s="1">
        <v>12</v>
      </c>
      <c r="C443" s="1">
        <v>9.9146000000000001</v>
      </c>
    </row>
    <row r="444" spans="1:3" x14ac:dyDescent="0.3">
      <c r="A444" s="2">
        <v>1429477443153</v>
      </c>
      <c r="B444" s="1">
        <v>12</v>
      </c>
      <c r="C444" s="1">
        <v>9.9433900000000008</v>
      </c>
    </row>
    <row r="445" spans="1:3" x14ac:dyDescent="0.3">
      <c r="A445" s="2">
        <v>1429477443169</v>
      </c>
      <c r="B445" s="1">
        <v>12</v>
      </c>
      <c r="C445" s="1">
        <v>9.8732500000000005</v>
      </c>
    </row>
    <row r="446" spans="1:3" x14ac:dyDescent="0.3">
      <c r="A446" s="2">
        <v>1429477443193</v>
      </c>
      <c r="B446" s="1">
        <v>12</v>
      </c>
      <c r="C446" s="1">
        <v>9.8229000000000006</v>
      </c>
    </row>
    <row r="447" spans="1:3" x14ac:dyDescent="0.3">
      <c r="A447" s="2">
        <v>1429477443207</v>
      </c>
      <c r="B447" s="1">
        <v>12</v>
      </c>
      <c r="C447" s="1">
        <v>9.8197899999999994</v>
      </c>
    </row>
    <row r="448" spans="1:3" x14ac:dyDescent="0.3">
      <c r="A448" s="2">
        <v>1429477443221</v>
      </c>
      <c r="B448" s="1">
        <v>12</v>
      </c>
      <c r="C448" s="1">
        <v>9.8054799999999993</v>
      </c>
    </row>
    <row r="449" spans="1:3" x14ac:dyDescent="0.3">
      <c r="A449" s="2">
        <v>1429477443254</v>
      </c>
      <c r="B449" s="1">
        <v>12</v>
      </c>
      <c r="C449" s="1">
        <v>9.7515499999999999</v>
      </c>
    </row>
    <row r="450" spans="1:3" x14ac:dyDescent="0.3">
      <c r="A450" s="2">
        <v>1429477443276</v>
      </c>
      <c r="B450" s="1">
        <v>12</v>
      </c>
      <c r="C450" s="1">
        <v>9.7394800000000004</v>
      </c>
    </row>
    <row r="451" spans="1:3" x14ac:dyDescent="0.3">
      <c r="A451" s="2">
        <v>1429477443297</v>
      </c>
      <c r="B451" s="1">
        <v>12</v>
      </c>
      <c r="C451" s="1">
        <v>9.8727599999999995</v>
      </c>
    </row>
    <row r="452" spans="1:3" x14ac:dyDescent="0.3">
      <c r="A452" s="2">
        <v>1429477443322</v>
      </c>
      <c r="B452" s="1">
        <v>12</v>
      </c>
      <c r="C452" s="1">
        <v>10.00764</v>
      </c>
    </row>
    <row r="453" spans="1:3" x14ac:dyDescent="0.3">
      <c r="A453" s="2">
        <v>1429477443338</v>
      </c>
      <c r="B453" s="1">
        <v>12</v>
      </c>
      <c r="C453" s="1">
        <v>9.9268400000000003</v>
      </c>
    </row>
    <row r="454" spans="1:3" x14ac:dyDescent="0.3">
      <c r="A454" s="2">
        <v>1429477443358</v>
      </c>
      <c r="B454" s="1">
        <v>12</v>
      </c>
      <c r="C454" s="1">
        <v>9.8712400000000002</v>
      </c>
    </row>
    <row r="455" spans="1:3" x14ac:dyDescent="0.3">
      <c r="A455" s="2">
        <v>1429477443380</v>
      </c>
      <c r="B455" s="1">
        <v>12</v>
      </c>
      <c r="C455" s="1">
        <v>9.8778699999999997</v>
      </c>
    </row>
    <row r="456" spans="1:3" x14ac:dyDescent="0.3">
      <c r="A456" s="2">
        <v>1429477443399</v>
      </c>
      <c r="B456" s="1">
        <v>12</v>
      </c>
      <c r="C456" s="1">
        <v>9.9880800000000001</v>
      </c>
    </row>
    <row r="457" spans="1:3" x14ac:dyDescent="0.3">
      <c r="A457" s="2">
        <v>1429477443411</v>
      </c>
      <c r="B457" s="1">
        <v>12</v>
      </c>
      <c r="C457" s="1">
        <v>10.02942</v>
      </c>
    </row>
    <row r="458" spans="1:3" x14ac:dyDescent="0.3">
      <c r="A458" s="2">
        <v>1429477443441</v>
      </c>
      <c r="B458" s="1">
        <v>12</v>
      </c>
      <c r="C458" s="1">
        <v>9.9792400000000008</v>
      </c>
    </row>
    <row r="459" spans="1:3" x14ac:dyDescent="0.3">
      <c r="A459" s="2">
        <v>1429477443457</v>
      </c>
      <c r="B459" s="1">
        <v>12</v>
      </c>
      <c r="C459" s="1">
        <v>9.8010099999999998</v>
      </c>
    </row>
    <row r="460" spans="1:3" x14ac:dyDescent="0.3">
      <c r="A460" s="2">
        <v>1429477443470</v>
      </c>
      <c r="B460" s="1">
        <v>12</v>
      </c>
      <c r="C460" s="1">
        <v>9.7816399999999994</v>
      </c>
    </row>
    <row r="461" spans="1:3" x14ac:dyDescent="0.3">
      <c r="A461" s="2">
        <v>1429477443494</v>
      </c>
      <c r="B461" s="1">
        <v>12</v>
      </c>
      <c r="C461" s="1">
        <v>9.7924600000000002</v>
      </c>
    </row>
    <row r="462" spans="1:3" x14ac:dyDescent="0.3">
      <c r="A462" s="2">
        <v>1429477443511</v>
      </c>
      <c r="B462" s="1">
        <v>12</v>
      </c>
      <c r="C462" s="1">
        <v>9.8660499999999995</v>
      </c>
    </row>
    <row r="463" spans="1:3" x14ac:dyDescent="0.3">
      <c r="A463" s="2">
        <v>1429477443526</v>
      </c>
      <c r="B463" s="1">
        <v>12</v>
      </c>
      <c r="C463" s="1">
        <v>9.9501000000000008</v>
      </c>
    </row>
    <row r="464" spans="1:3" x14ac:dyDescent="0.3">
      <c r="A464" s="2">
        <v>1429477443549</v>
      </c>
      <c r="B464" s="1">
        <v>12</v>
      </c>
      <c r="C464" s="1">
        <v>9.9803099999999993</v>
      </c>
    </row>
    <row r="465" spans="1:3" x14ac:dyDescent="0.3">
      <c r="A465" s="2">
        <v>1429477443569</v>
      </c>
      <c r="B465" s="1">
        <v>12</v>
      </c>
      <c r="C465" s="1">
        <v>9.9575700000000005</v>
      </c>
    </row>
    <row r="466" spans="1:3" x14ac:dyDescent="0.3">
      <c r="A466" s="2">
        <v>1429477443581</v>
      </c>
      <c r="B466" s="1">
        <v>12</v>
      </c>
      <c r="C466" s="1">
        <v>9.8649199999999997</v>
      </c>
    </row>
    <row r="467" spans="1:3" x14ac:dyDescent="0.3">
      <c r="A467" s="2">
        <v>1429477443608</v>
      </c>
      <c r="B467" s="1">
        <v>12</v>
      </c>
      <c r="C467" s="1">
        <v>9.6586499999999997</v>
      </c>
    </row>
    <row r="468" spans="1:3" x14ac:dyDescent="0.3">
      <c r="A468" s="2">
        <v>1429477443621</v>
      </c>
      <c r="B468" s="1">
        <v>12</v>
      </c>
      <c r="C468" s="1">
        <v>9.6348699999999994</v>
      </c>
    </row>
    <row r="469" spans="1:3" x14ac:dyDescent="0.3">
      <c r="A469" s="2">
        <v>1429477443634</v>
      </c>
      <c r="B469" s="1">
        <v>12</v>
      </c>
      <c r="C469" s="1">
        <v>9.6791400000000003</v>
      </c>
    </row>
    <row r="470" spans="1:3" x14ac:dyDescent="0.3">
      <c r="A470" s="2">
        <v>1429477443656</v>
      </c>
      <c r="B470" s="1">
        <v>12</v>
      </c>
      <c r="C470" s="1">
        <v>9.7584099999999996</v>
      </c>
    </row>
    <row r="471" spans="1:3" x14ac:dyDescent="0.3">
      <c r="A471" s="2">
        <v>1429477443671</v>
      </c>
      <c r="B471" s="1">
        <v>12</v>
      </c>
      <c r="C471" s="1">
        <v>9.7838899999999995</v>
      </c>
    </row>
    <row r="472" spans="1:3" x14ac:dyDescent="0.3">
      <c r="A472" s="2">
        <v>1429477443696</v>
      </c>
      <c r="B472" s="1">
        <v>12</v>
      </c>
      <c r="C472" s="1">
        <v>9.7793299999999999</v>
      </c>
    </row>
    <row r="473" spans="1:3" x14ac:dyDescent="0.3">
      <c r="A473" s="2">
        <v>1429477443711</v>
      </c>
      <c r="B473" s="1">
        <v>12</v>
      </c>
      <c r="C473" s="1">
        <v>9.7987400000000004</v>
      </c>
    </row>
    <row r="474" spans="1:3" x14ac:dyDescent="0.3">
      <c r="A474" s="2">
        <v>1429477443735</v>
      </c>
      <c r="B474" s="1">
        <v>12</v>
      </c>
      <c r="C474" s="1">
        <v>9.6817600000000006</v>
      </c>
    </row>
    <row r="475" spans="1:3" x14ac:dyDescent="0.3">
      <c r="A475" s="2">
        <v>1429477443750</v>
      </c>
      <c r="B475" s="1">
        <v>12</v>
      </c>
      <c r="C475" s="1">
        <v>9.6900300000000001</v>
      </c>
    </row>
    <row r="476" spans="1:3" x14ac:dyDescent="0.3">
      <c r="A476" s="2">
        <v>1429477443778</v>
      </c>
      <c r="B476" s="1">
        <v>12</v>
      </c>
      <c r="C476" s="1">
        <v>8.4408899999999996</v>
      </c>
    </row>
    <row r="477" spans="1:3" x14ac:dyDescent="0.3">
      <c r="A477" s="2">
        <v>1429477443794</v>
      </c>
      <c r="B477" s="1">
        <v>12</v>
      </c>
      <c r="C477" s="1">
        <v>8.5752500000000005</v>
      </c>
    </row>
    <row r="478" spans="1:3" x14ac:dyDescent="0.3">
      <c r="A478" s="2">
        <v>1429477443818</v>
      </c>
      <c r="B478" s="1">
        <v>12</v>
      </c>
      <c r="C478" s="1">
        <v>9.5410599999999999</v>
      </c>
    </row>
    <row r="479" spans="1:3" x14ac:dyDescent="0.3">
      <c r="A479" s="2">
        <v>1429477443832</v>
      </c>
      <c r="B479" s="1">
        <v>12</v>
      </c>
      <c r="C479" s="1">
        <v>9.9078300000000006</v>
      </c>
    </row>
    <row r="480" spans="1:3" x14ac:dyDescent="0.3">
      <c r="A480" s="2">
        <v>1429477443851</v>
      </c>
      <c r="B480" s="1">
        <v>12</v>
      </c>
      <c r="C480" s="1">
        <v>10.38889</v>
      </c>
    </row>
    <row r="481" spans="1:3" x14ac:dyDescent="0.3">
      <c r="A481" s="2">
        <v>1429477443873</v>
      </c>
      <c r="B481" s="1">
        <v>12</v>
      </c>
      <c r="C481" s="1">
        <v>10.95337</v>
      </c>
    </row>
    <row r="482" spans="1:3" x14ac:dyDescent="0.3">
      <c r="A482" s="2">
        <v>1429477443897</v>
      </c>
      <c r="B482" s="1">
        <v>12</v>
      </c>
      <c r="C482" s="1">
        <v>10.738799999999999</v>
      </c>
    </row>
    <row r="483" spans="1:3" x14ac:dyDescent="0.3">
      <c r="A483" s="2">
        <v>1429477443912</v>
      </c>
      <c r="B483" s="1">
        <v>12</v>
      </c>
      <c r="C483" s="1">
        <v>10.336679999999999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1"/>
  <sheetViews>
    <sheetView topLeftCell="F20" workbookViewId="0">
      <selection activeCell="K54" sqref="K54"/>
    </sheetView>
  </sheetViews>
  <sheetFormatPr defaultRowHeight="14.4" x14ac:dyDescent="0.3"/>
  <cols>
    <col min="3" max="3" width="9" customWidth="1"/>
  </cols>
  <sheetData>
    <row r="2" spans="2:7" x14ac:dyDescent="0.3">
      <c r="B2" s="1">
        <v>8.8635400000000004</v>
      </c>
    </row>
    <row r="3" spans="2:7" x14ac:dyDescent="0.3">
      <c r="B3" s="1">
        <v>8.8866399999999999</v>
      </c>
      <c r="C3">
        <f>AVERAGE(B2:B4)</f>
        <v>8.9083200000000016</v>
      </c>
    </row>
    <row r="4" spans="2:7" x14ac:dyDescent="0.3">
      <c r="B4" s="1">
        <v>8.9747800000000009</v>
      </c>
      <c r="C4">
        <f t="shared" ref="C4:D67" si="0">AVERAGE(B3:B5)</f>
        <v>8.9944166666666678</v>
      </c>
      <c r="D4">
        <f>AVERAGE(C3:C5)</f>
        <v>8.987082222222222</v>
      </c>
    </row>
    <row r="5" spans="2:7" x14ac:dyDescent="0.3">
      <c r="B5" s="1">
        <v>9.1218299999999992</v>
      </c>
      <c r="C5">
        <f t="shared" si="0"/>
        <v>9.0585100000000001</v>
      </c>
      <c r="D5">
        <f t="shared" si="0"/>
        <v>9.0429866666666658</v>
      </c>
      <c r="E5">
        <f>AVERAGE(D4:D6)</f>
        <v>9.0278285185185183</v>
      </c>
    </row>
    <row r="6" spans="2:7" x14ac:dyDescent="0.3">
      <c r="B6" s="1">
        <v>9.0789200000000001</v>
      </c>
      <c r="C6">
        <f t="shared" si="0"/>
        <v>9.0760333333333332</v>
      </c>
      <c r="D6">
        <f t="shared" si="0"/>
        <v>9.0534166666666653</v>
      </c>
      <c r="E6">
        <f t="shared" ref="E6:G69" si="1">AVERAGE(D5:D7)</f>
        <v>9.0449744444444438</v>
      </c>
      <c r="F6">
        <f>AVERAGE(E5:E7)</f>
        <v>9.0372666666666657</v>
      </c>
    </row>
    <row r="7" spans="2:7" x14ac:dyDescent="0.3">
      <c r="B7" s="1">
        <v>9.0273500000000002</v>
      </c>
      <c r="C7">
        <f t="shared" si="0"/>
        <v>9.0257066666666663</v>
      </c>
      <c r="D7">
        <f t="shared" si="0"/>
        <v>9.0385200000000001</v>
      </c>
      <c r="E7">
        <f t="shared" si="1"/>
        <v>9.0389970370370367</v>
      </c>
      <c r="F7">
        <f t="shared" si="1"/>
        <v>9.0417446913580246</v>
      </c>
      <c r="G7">
        <f t="shared" si="1"/>
        <v>9.0441549382716051</v>
      </c>
    </row>
    <row r="8" spans="2:7" x14ac:dyDescent="0.3">
      <c r="B8" s="1">
        <v>8.9708500000000004</v>
      </c>
      <c r="C8">
        <f t="shared" si="0"/>
        <v>9.0138200000000008</v>
      </c>
      <c r="D8">
        <f t="shared" si="0"/>
        <v>9.0250544444444447</v>
      </c>
      <c r="E8">
        <f t="shared" si="1"/>
        <v>9.0412625925925934</v>
      </c>
      <c r="F8">
        <f t="shared" si="1"/>
        <v>9.0534534567901233</v>
      </c>
      <c r="G8">
        <f t="shared" si="1"/>
        <v>9.0666620164609046</v>
      </c>
    </row>
    <row r="9" spans="2:7" x14ac:dyDescent="0.3">
      <c r="B9" s="1">
        <v>9.0432600000000001</v>
      </c>
      <c r="C9">
        <f t="shared" si="0"/>
        <v>9.035636666666667</v>
      </c>
      <c r="D9">
        <f t="shared" si="0"/>
        <v>9.0602133333333352</v>
      </c>
      <c r="E9">
        <f t="shared" si="1"/>
        <v>9.0801007407407415</v>
      </c>
      <c r="F9">
        <f t="shared" si="1"/>
        <v>9.1047879012345678</v>
      </c>
      <c r="G9">
        <f t="shared" si="1"/>
        <v>9.1292883539094642</v>
      </c>
    </row>
    <row r="10" spans="2:7" x14ac:dyDescent="0.3">
      <c r="B10" s="1">
        <v>9.0928000000000004</v>
      </c>
      <c r="C10">
        <f t="shared" si="0"/>
        <v>9.1311833333333343</v>
      </c>
      <c r="D10">
        <f t="shared" si="0"/>
        <v>9.1550344444444445</v>
      </c>
      <c r="E10">
        <f t="shared" si="1"/>
        <v>9.1930003703703722</v>
      </c>
      <c r="F10">
        <f t="shared" si="1"/>
        <v>9.2296237037037052</v>
      </c>
      <c r="G10">
        <f t="shared" si="1"/>
        <v>9.2686820164609074</v>
      </c>
    </row>
    <row r="11" spans="2:7" x14ac:dyDescent="0.3">
      <c r="B11" s="1">
        <v>9.2574900000000007</v>
      </c>
      <c r="C11">
        <f t="shared" si="0"/>
        <v>9.2982833333333339</v>
      </c>
      <c r="D11">
        <f t="shared" si="0"/>
        <v>9.3637533333333351</v>
      </c>
      <c r="E11">
        <f t="shared" si="1"/>
        <v>9.415770000000002</v>
      </c>
      <c r="F11">
        <f t="shared" si="1"/>
        <v>9.4716344444444456</v>
      </c>
      <c r="G11">
        <f t="shared" si="1"/>
        <v>9.5267073251028815</v>
      </c>
    </row>
    <row r="12" spans="2:7" x14ac:dyDescent="0.3">
      <c r="B12" s="1">
        <v>9.5445600000000006</v>
      </c>
      <c r="C12">
        <f t="shared" si="0"/>
        <v>9.6617933333333337</v>
      </c>
      <c r="D12">
        <f t="shared" si="0"/>
        <v>9.7285222222222227</v>
      </c>
      <c r="E12">
        <f t="shared" si="1"/>
        <v>9.8061329629629643</v>
      </c>
      <c r="F12">
        <f t="shared" si="1"/>
        <v>9.8788638271604938</v>
      </c>
      <c r="G12">
        <f t="shared" si="1"/>
        <v>9.9459165843621395</v>
      </c>
    </row>
    <row r="13" spans="2:7" x14ac:dyDescent="0.3">
      <c r="B13" s="1">
        <v>10.18333</v>
      </c>
      <c r="C13">
        <f t="shared" si="0"/>
        <v>10.225490000000001</v>
      </c>
      <c r="D13">
        <f t="shared" si="0"/>
        <v>10.326123333333333</v>
      </c>
      <c r="E13">
        <f t="shared" si="1"/>
        <v>10.414688518518519</v>
      </c>
      <c r="F13">
        <f t="shared" si="1"/>
        <v>10.487251481481481</v>
      </c>
      <c r="G13">
        <f t="shared" si="1"/>
        <v>10.544383621399177</v>
      </c>
    </row>
    <row r="14" spans="2:7" x14ac:dyDescent="0.3">
      <c r="B14" s="1">
        <v>10.94858</v>
      </c>
      <c r="C14">
        <f t="shared" si="0"/>
        <v>11.091086666666664</v>
      </c>
      <c r="D14">
        <f t="shared" si="0"/>
        <v>11.189419999999998</v>
      </c>
      <c r="E14">
        <f t="shared" si="1"/>
        <v>11.240932962962964</v>
      </c>
      <c r="F14">
        <f t="shared" si="1"/>
        <v>11.267035555555557</v>
      </c>
      <c r="G14">
        <f t="shared" si="1"/>
        <v>11.278054897119342</v>
      </c>
    </row>
    <row r="15" spans="2:7" x14ac:dyDescent="0.3">
      <c r="B15" s="1">
        <v>12.141349999999999</v>
      </c>
      <c r="C15">
        <f t="shared" si="0"/>
        <v>12.251683333333332</v>
      </c>
      <c r="D15">
        <f t="shared" si="0"/>
        <v>12.207255555555554</v>
      </c>
      <c r="E15">
        <f t="shared" si="1"/>
        <v>12.145485185185185</v>
      </c>
      <c r="F15">
        <f t="shared" si="1"/>
        <v>12.079877654320988</v>
      </c>
      <c r="G15">
        <f t="shared" si="1"/>
        <v>12.015482304526749</v>
      </c>
    </row>
    <row r="16" spans="2:7" x14ac:dyDescent="0.3">
      <c r="B16" s="1">
        <v>13.66512</v>
      </c>
      <c r="C16">
        <f t="shared" si="0"/>
        <v>13.278996666666666</v>
      </c>
      <c r="D16">
        <f t="shared" si="0"/>
        <v>13.039779999999999</v>
      </c>
      <c r="E16">
        <f t="shared" si="1"/>
        <v>12.853214814814814</v>
      </c>
      <c r="F16">
        <f t="shared" si="1"/>
        <v>12.699533703703702</v>
      </c>
      <c r="G16">
        <f t="shared" si="1"/>
        <v>12.570393127572016</v>
      </c>
    </row>
    <row r="17" spans="2:7" x14ac:dyDescent="0.3">
      <c r="B17" s="1">
        <v>14.030519999999999</v>
      </c>
      <c r="C17">
        <f t="shared" si="0"/>
        <v>13.588659999999999</v>
      </c>
      <c r="D17">
        <f t="shared" si="0"/>
        <v>13.312608888888889</v>
      </c>
      <c r="E17">
        <f t="shared" si="1"/>
        <v>13.099901111111111</v>
      </c>
      <c r="F17">
        <f t="shared" si="1"/>
        <v>12.931768024691358</v>
      </c>
      <c r="G17">
        <f t="shared" si="1"/>
        <v>12.791974609053497</v>
      </c>
    </row>
    <row r="18" spans="2:7" x14ac:dyDescent="0.3">
      <c r="B18" s="1">
        <v>13.07034</v>
      </c>
      <c r="C18">
        <f t="shared" si="0"/>
        <v>13.070169999999999</v>
      </c>
      <c r="D18">
        <f t="shared" si="0"/>
        <v>12.947314444444444</v>
      </c>
      <c r="E18">
        <f t="shared" si="1"/>
        <v>12.842188148148148</v>
      </c>
      <c r="F18">
        <f t="shared" si="1"/>
        <v>12.744622098765433</v>
      </c>
      <c r="G18">
        <f t="shared" si="1"/>
        <v>12.658832304526749</v>
      </c>
    </row>
    <row r="19" spans="2:7" x14ac:dyDescent="0.3">
      <c r="B19" s="1">
        <v>12.10965</v>
      </c>
      <c r="C19">
        <f t="shared" si="0"/>
        <v>12.183113333333333</v>
      </c>
      <c r="D19">
        <f t="shared" si="0"/>
        <v>12.266641111111111</v>
      </c>
      <c r="E19">
        <f t="shared" si="1"/>
        <v>12.291777037037038</v>
      </c>
      <c r="F19">
        <f t="shared" si="1"/>
        <v>12.300106790123458</v>
      </c>
      <c r="G19">
        <f t="shared" si="1"/>
        <v>12.294109629629631</v>
      </c>
    </row>
    <row r="20" spans="2:7" x14ac:dyDescent="0.3">
      <c r="B20" s="1">
        <v>11.369350000000001</v>
      </c>
      <c r="C20">
        <f t="shared" si="0"/>
        <v>11.546640000000002</v>
      </c>
      <c r="D20">
        <f t="shared" si="0"/>
        <v>11.661375555555557</v>
      </c>
      <c r="E20">
        <f t="shared" si="1"/>
        <v>11.766355185185185</v>
      </c>
      <c r="F20">
        <f t="shared" si="1"/>
        <v>11.8376</v>
      </c>
      <c r="G20">
        <f t="shared" si="1"/>
        <v>11.888947489711937</v>
      </c>
    </row>
    <row r="21" spans="2:7" x14ac:dyDescent="0.3">
      <c r="B21" s="1">
        <v>11.160920000000001</v>
      </c>
      <c r="C21">
        <f t="shared" si="0"/>
        <v>11.254373333333334</v>
      </c>
      <c r="D21">
        <f t="shared" si="0"/>
        <v>11.371048888888891</v>
      </c>
      <c r="E21">
        <f t="shared" si="1"/>
        <v>11.454667777777779</v>
      </c>
      <c r="F21">
        <f t="shared" si="1"/>
        <v>11.529135679012347</v>
      </c>
      <c r="G21">
        <f t="shared" si="1"/>
        <v>11.585409547325105</v>
      </c>
    </row>
    <row r="22" spans="2:7" x14ac:dyDescent="0.3">
      <c r="B22" s="1">
        <v>11.232849999999999</v>
      </c>
      <c r="C22">
        <f t="shared" si="0"/>
        <v>11.312133333333334</v>
      </c>
      <c r="D22">
        <f t="shared" si="0"/>
        <v>11.33157888888889</v>
      </c>
      <c r="E22">
        <f t="shared" si="1"/>
        <v>11.366384074074077</v>
      </c>
      <c r="F22">
        <f t="shared" si="1"/>
        <v>11.389492962962963</v>
      </c>
      <c r="G22">
        <f t="shared" si="1"/>
        <v>11.411504197530865</v>
      </c>
    </row>
    <row r="23" spans="2:7" x14ac:dyDescent="0.3">
      <c r="B23" s="1">
        <v>11.542630000000001</v>
      </c>
      <c r="C23">
        <f t="shared" si="0"/>
        <v>11.428229999999999</v>
      </c>
      <c r="D23">
        <f t="shared" si="0"/>
        <v>11.396524444444445</v>
      </c>
      <c r="E23">
        <f t="shared" si="1"/>
        <v>11.347427037037038</v>
      </c>
      <c r="F23">
        <f t="shared" si="1"/>
        <v>11.315883950617284</v>
      </c>
      <c r="G23">
        <f t="shared" si="1"/>
        <v>11.289057530864197</v>
      </c>
    </row>
    <row r="24" spans="2:7" x14ac:dyDescent="0.3">
      <c r="B24" s="1">
        <v>11.509209999999999</v>
      </c>
      <c r="C24">
        <f t="shared" si="0"/>
        <v>11.449209999999999</v>
      </c>
      <c r="D24">
        <f t="shared" si="0"/>
        <v>11.314177777777777</v>
      </c>
      <c r="E24">
        <f t="shared" si="1"/>
        <v>11.233840740740741</v>
      </c>
      <c r="F24">
        <f t="shared" si="1"/>
        <v>11.161795679012345</v>
      </c>
      <c r="G24">
        <f t="shared" si="1"/>
        <v>11.105043004115226</v>
      </c>
    </row>
    <row r="25" spans="2:7" x14ac:dyDescent="0.3">
      <c r="B25" s="1">
        <v>11.29579</v>
      </c>
      <c r="C25">
        <f t="shared" si="0"/>
        <v>11.065093333333332</v>
      </c>
      <c r="D25">
        <f t="shared" si="0"/>
        <v>10.990819999999999</v>
      </c>
      <c r="E25">
        <f t="shared" si="1"/>
        <v>10.904119259259259</v>
      </c>
      <c r="F25">
        <f t="shared" si="1"/>
        <v>10.83744938271605</v>
      </c>
      <c r="G25">
        <f t="shared" si="1"/>
        <v>10.775801440329218</v>
      </c>
    </row>
    <row r="26" spans="2:7" x14ac:dyDescent="0.3">
      <c r="B26" s="1">
        <v>10.390280000000001</v>
      </c>
      <c r="C26">
        <f t="shared" si="0"/>
        <v>10.458156666666667</v>
      </c>
      <c r="D26">
        <f t="shared" si="0"/>
        <v>10.407359999999999</v>
      </c>
      <c r="E26">
        <f t="shared" si="1"/>
        <v>10.374388148148148</v>
      </c>
      <c r="F26">
        <f t="shared" si="1"/>
        <v>10.328159259259259</v>
      </c>
      <c r="G26">
        <f t="shared" si="1"/>
        <v>10.285823744855968</v>
      </c>
    </row>
    <row r="27" spans="2:7" x14ac:dyDescent="0.3">
      <c r="B27" s="1">
        <v>9.6883999999999997</v>
      </c>
      <c r="C27">
        <f t="shared" si="0"/>
        <v>9.6988299999999992</v>
      </c>
      <c r="D27">
        <f t="shared" si="0"/>
        <v>9.7249844444444449</v>
      </c>
      <c r="E27">
        <f t="shared" si="1"/>
        <v>9.7059703703703679</v>
      </c>
      <c r="F27">
        <f t="shared" si="1"/>
        <v>9.6918625925925923</v>
      </c>
      <c r="G27">
        <f t="shared" si="1"/>
        <v>9.6721799176954733</v>
      </c>
    </row>
    <row r="28" spans="2:7" x14ac:dyDescent="0.3">
      <c r="B28" s="1">
        <v>9.0178100000000008</v>
      </c>
      <c r="C28">
        <f t="shared" si="0"/>
        <v>9.0179666666666662</v>
      </c>
      <c r="D28">
        <f t="shared" si="0"/>
        <v>8.9855666666666654</v>
      </c>
      <c r="E28">
        <f t="shared" si="1"/>
        <v>8.9952292592592595</v>
      </c>
      <c r="F28">
        <f t="shared" si="1"/>
        <v>8.9965179012345668</v>
      </c>
      <c r="G28">
        <f t="shared" si="1"/>
        <v>9.0002514403292171</v>
      </c>
    </row>
    <row r="29" spans="2:7" x14ac:dyDescent="0.3">
      <c r="B29" s="1">
        <v>8.3476900000000001</v>
      </c>
      <c r="C29">
        <f t="shared" si="0"/>
        <v>8.2399033333333325</v>
      </c>
      <c r="D29">
        <f t="shared" si="0"/>
        <v>8.2751366666666666</v>
      </c>
      <c r="E29">
        <f t="shared" si="1"/>
        <v>8.2883540740740731</v>
      </c>
      <c r="F29">
        <f t="shared" si="1"/>
        <v>8.3123738271604939</v>
      </c>
      <c r="G29">
        <f t="shared" si="1"/>
        <v>8.3312211934156384</v>
      </c>
    </row>
    <row r="30" spans="2:7" x14ac:dyDescent="0.3">
      <c r="B30" s="1">
        <v>7.3542100000000001</v>
      </c>
      <c r="C30">
        <f t="shared" si="0"/>
        <v>7.5675400000000002</v>
      </c>
      <c r="D30">
        <f t="shared" si="0"/>
        <v>7.6043588888888882</v>
      </c>
      <c r="E30">
        <f t="shared" si="1"/>
        <v>7.6535381481481473</v>
      </c>
      <c r="F30">
        <f t="shared" si="1"/>
        <v>7.6847718518518517</v>
      </c>
      <c r="G30">
        <f t="shared" si="1"/>
        <v>7.7141874897119331</v>
      </c>
    </row>
    <row r="31" spans="2:7" x14ac:dyDescent="0.3">
      <c r="B31" s="1">
        <v>7.0007200000000003</v>
      </c>
      <c r="C31">
        <f t="shared" si="0"/>
        <v>7.0056333333333329</v>
      </c>
      <c r="D31">
        <f t="shared" si="0"/>
        <v>7.0811188888888887</v>
      </c>
      <c r="E31">
        <f t="shared" si="1"/>
        <v>7.1124233333333331</v>
      </c>
      <c r="F31">
        <f t="shared" si="1"/>
        <v>7.1454167901234564</v>
      </c>
      <c r="G31">
        <f t="shared" si="1"/>
        <v>7.1716366666666671</v>
      </c>
    </row>
    <row r="32" spans="2:7" x14ac:dyDescent="0.3">
      <c r="B32" s="1">
        <v>6.6619700000000002</v>
      </c>
      <c r="C32">
        <f t="shared" si="0"/>
        <v>6.670183333333334</v>
      </c>
      <c r="D32">
        <f t="shared" si="0"/>
        <v>6.6517922222222223</v>
      </c>
      <c r="E32">
        <f t="shared" si="1"/>
        <v>6.6702888888888898</v>
      </c>
      <c r="F32">
        <f t="shared" si="1"/>
        <v>6.6847213580246923</v>
      </c>
      <c r="G32">
        <f t="shared" si="1"/>
        <v>6.7037396707818928</v>
      </c>
    </row>
    <row r="33" spans="2:7" x14ac:dyDescent="0.3">
      <c r="B33" s="1">
        <v>6.3478599999999998</v>
      </c>
      <c r="C33">
        <f t="shared" si="0"/>
        <v>6.27956</v>
      </c>
      <c r="D33">
        <f t="shared" si="0"/>
        <v>6.2779555555555566</v>
      </c>
      <c r="E33">
        <f t="shared" si="1"/>
        <v>6.2714518518518529</v>
      </c>
      <c r="F33">
        <f t="shared" si="1"/>
        <v>6.2810808641975315</v>
      </c>
      <c r="G33">
        <f t="shared" si="1"/>
        <v>6.2953821810699599</v>
      </c>
    </row>
    <row r="34" spans="2:7" x14ac:dyDescent="0.3">
      <c r="B34" s="1">
        <v>5.8288500000000001</v>
      </c>
      <c r="C34">
        <f t="shared" si="0"/>
        <v>5.884123333333334</v>
      </c>
      <c r="D34">
        <f t="shared" si="0"/>
        <v>5.8846077777777781</v>
      </c>
      <c r="E34">
        <f t="shared" si="1"/>
        <v>5.9015018518518518</v>
      </c>
      <c r="F34">
        <f t="shared" si="1"/>
        <v>5.9203443209876552</v>
      </c>
      <c r="G34">
        <f t="shared" si="1"/>
        <v>5.9448066666666675</v>
      </c>
    </row>
    <row r="35" spans="2:7" x14ac:dyDescent="0.3">
      <c r="B35" s="1">
        <v>5.4756600000000004</v>
      </c>
      <c r="C35">
        <f t="shared" si="0"/>
        <v>5.4901400000000002</v>
      </c>
      <c r="D35">
        <f t="shared" si="0"/>
        <v>5.5419422222222225</v>
      </c>
      <c r="E35">
        <f t="shared" si="1"/>
        <v>5.5880792592592599</v>
      </c>
      <c r="F35">
        <f t="shared" si="1"/>
        <v>5.6329948148148148</v>
      </c>
      <c r="G35">
        <f t="shared" si="1"/>
        <v>5.6753727983539095</v>
      </c>
    </row>
    <row r="36" spans="2:7" x14ac:dyDescent="0.3">
      <c r="B36" s="1">
        <v>5.1659100000000002</v>
      </c>
      <c r="C36">
        <f t="shared" si="0"/>
        <v>5.2515633333333342</v>
      </c>
      <c r="D36">
        <f t="shared" si="0"/>
        <v>5.337687777777778</v>
      </c>
      <c r="E36">
        <f t="shared" si="1"/>
        <v>5.4094033333333336</v>
      </c>
      <c r="F36">
        <f t="shared" si="1"/>
        <v>5.4727792592592595</v>
      </c>
      <c r="G36">
        <f t="shared" si="1"/>
        <v>5.5342451028806581</v>
      </c>
    </row>
    <row r="37" spans="2:7" x14ac:dyDescent="0.3">
      <c r="B37" s="1">
        <v>5.1131200000000003</v>
      </c>
      <c r="C37">
        <f t="shared" si="0"/>
        <v>5.2713600000000005</v>
      </c>
      <c r="D37">
        <f t="shared" si="0"/>
        <v>5.348580000000001</v>
      </c>
      <c r="E37">
        <f t="shared" si="1"/>
        <v>5.4208551851851858</v>
      </c>
      <c r="F37">
        <f t="shared" si="1"/>
        <v>5.4969612345679018</v>
      </c>
      <c r="G37">
        <f t="shared" si="1"/>
        <v>5.5717705761316871</v>
      </c>
    </row>
    <row r="38" spans="2:7" x14ac:dyDescent="0.3">
      <c r="B38" s="1">
        <v>5.53505</v>
      </c>
      <c r="C38">
        <f t="shared" si="0"/>
        <v>5.5228166666666665</v>
      </c>
      <c r="D38">
        <f t="shared" si="0"/>
        <v>5.5762977777777776</v>
      </c>
      <c r="E38">
        <f t="shared" si="1"/>
        <v>5.6606251851851859</v>
      </c>
      <c r="F38">
        <f t="shared" si="1"/>
        <v>5.745571234567902</v>
      </c>
      <c r="G38">
        <f t="shared" si="1"/>
        <v>5.8341446502057615</v>
      </c>
    </row>
    <row r="39" spans="2:7" x14ac:dyDescent="0.3">
      <c r="B39" s="1">
        <v>5.92028</v>
      </c>
      <c r="C39">
        <f t="shared" si="0"/>
        <v>5.9347166666666666</v>
      </c>
      <c r="D39">
        <f t="shared" si="0"/>
        <v>6.0569977777777781</v>
      </c>
      <c r="E39">
        <f t="shared" si="1"/>
        <v>6.1552333333333342</v>
      </c>
      <c r="F39">
        <f t="shared" si="1"/>
        <v>6.2599014814814824</v>
      </c>
      <c r="G39">
        <f t="shared" si="1"/>
        <v>6.3594599588477365</v>
      </c>
    </row>
    <row r="40" spans="2:7" x14ac:dyDescent="0.3">
      <c r="B40" s="1">
        <v>6.3488199999999999</v>
      </c>
      <c r="C40">
        <f t="shared" si="0"/>
        <v>6.7134600000000004</v>
      </c>
      <c r="D40">
        <f t="shared" si="0"/>
        <v>6.8324044444444452</v>
      </c>
      <c r="E40">
        <f t="shared" si="1"/>
        <v>6.9638459259259262</v>
      </c>
      <c r="F40">
        <f t="shared" si="1"/>
        <v>7.072907160493827</v>
      </c>
      <c r="G40">
        <f t="shared" si="1"/>
        <v>7.1788654732510295</v>
      </c>
    </row>
    <row r="41" spans="2:7" x14ac:dyDescent="0.3">
      <c r="B41" s="1">
        <v>7.8712799999999996</v>
      </c>
      <c r="C41">
        <f t="shared" si="0"/>
        <v>7.8490366666666658</v>
      </c>
      <c r="D41">
        <f t="shared" si="0"/>
        <v>8.0021355555555562</v>
      </c>
      <c r="E41">
        <f t="shared" si="1"/>
        <v>8.0996422222222222</v>
      </c>
      <c r="F41">
        <f t="shared" si="1"/>
        <v>8.2037877777777783</v>
      </c>
      <c r="G41">
        <f t="shared" si="1"/>
        <v>8.2943943209876547</v>
      </c>
    </row>
    <row r="42" spans="2:7" x14ac:dyDescent="0.3">
      <c r="B42" s="1">
        <v>9.3270099999999996</v>
      </c>
      <c r="C42">
        <f t="shared" si="0"/>
        <v>9.4439100000000007</v>
      </c>
      <c r="D42">
        <f t="shared" si="0"/>
        <v>9.4643866666666678</v>
      </c>
      <c r="E42">
        <f t="shared" si="1"/>
        <v>9.5478751851851857</v>
      </c>
      <c r="F42">
        <f t="shared" si="1"/>
        <v>9.6064880246913589</v>
      </c>
      <c r="G42">
        <f t="shared" si="1"/>
        <v>9.6636393415637869</v>
      </c>
    </row>
    <row r="43" spans="2:7" x14ac:dyDescent="0.3">
      <c r="B43" s="1">
        <v>11.13344</v>
      </c>
      <c r="C43">
        <f t="shared" si="0"/>
        <v>11.100213333333334</v>
      </c>
      <c r="D43">
        <f t="shared" si="0"/>
        <v>11.177103333333335</v>
      </c>
      <c r="E43">
        <f t="shared" si="1"/>
        <v>11.171946666666669</v>
      </c>
      <c r="F43">
        <f t="shared" si="1"/>
        <v>11.180642222222223</v>
      </c>
      <c r="G43">
        <f t="shared" si="1"/>
        <v>11.184565185185187</v>
      </c>
    </row>
    <row r="44" spans="2:7" x14ac:dyDescent="0.3">
      <c r="B44" s="1">
        <v>12.84019</v>
      </c>
      <c r="C44">
        <f t="shared" si="0"/>
        <v>12.987186666666666</v>
      </c>
      <c r="D44">
        <f t="shared" si="0"/>
        <v>12.87435</v>
      </c>
      <c r="E44">
        <f t="shared" si="1"/>
        <v>12.822104814814814</v>
      </c>
      <c r="F44">
        <f t="shared" si="1"/>
        <v>12.766565308641978</v>
      </c>
      <c r="G44">
        <f t="shared" si="1"/>
        <v>12.719390699588478</v>
      </c>
    </row>
    <row r="45" spans="2:7" x14ac:dyDescent="0.3">
      <c r="B45" s="1">
        <v>14.98793</v>
      </c>
      <c r="C45">
        <f t="shared" si="0"/>
        <v>14.535649999999999</v>
      </c>
      <c r="D45">
        <f t="shared" si="0"/>
        <v>14.41486111111111</v>
      </c>
      <c r="E45">
        <f t="shared" si="1"/>
        <v>14.305644444444445</v>
      </c>
      <c r="F45">
        <f t="shared" si="1"/>
        <v>14.210964567901236</v>
      </c>
      <c r="G45">
        <f t="shared" si="1"/>
        <v>14.118032880658438</v>
      </c>
    </row>
    <row r="46" spans="2:7" x14ac:dyDescent="0.3">
      <c r="B46" s="1">
        <v>15.778829999999999</v>
      </c>
      <c r="C46">
        <f t="shared" si="0"/>
        <v>15.721746666666666</v>
      </c>
      <c r="D46">
        <f t="shared" si="0"/>
        <v>15.627722222222223</v>
      </c>
      <c r="E46">
        <f t="shared" si="1"/>
        <v>15.505144444444445</v>
      </c>
      <c r="F46">
        <f t="shared" si="1"/>
        <v>15.376568765432099</v>
      </c>
      <c r="G46">
        <f t="shared" si="1"/>
        <v>15.246091522633742</v>
      </c>
    </row>
    <row r="47" spans="2:7" x14ac:dyDescent="0.3">
      <c r="B47" s="1">
        <v>16.398479999999999</v>
      </c>
      <c r="C47">
        <f t="shared" si="0"/>
        <v>16.625769999999999</v>
      </c>
      <c r="D47">
        <f t="shared" si="0"/>
        <v>16.472849999999998</v>
      </c>
      <c r="E47">
        <f t="shared" si="1"/>
        <v>16.318917407407408</v>
      </c>
      <c r="F47">
        <f t="shared" si="1"/>
        <v>16.150741234567899</v>
      </c>
      <c r="G47">
        <f t="shared" si="1"/>
        <v>15.985558189300411</v>
      </c>
    </row>
    <row r="48" spans="2:7" x14ac:dyDescent="0.3">
      <c r="B48" s="1">
        <v>17.7</v>
      </c>
      <c r="C48">
        <f t="shared" si="0"/>
        <v>17.071033333333332</v>
      </c>
      <c r="D48">
        <f t="shared" si="0"/>
        <v>16.856179999999998</v>
      </c>
      <c r="E48">
        <f t="shared" si="1"/>
        <v>16.62816185185185</v>
      </c>
      <c r="F48">
        <f t="shared" si="1"/>
        <v>16.429364567901231</v>
      </c>
      <c r="G48">
        <f t="shared" si="1"/>
        <v>16.246661728395061</v>
      </c>
    </row>
    <row r="49" spans="2:7" x14ac:dyDescent="0.3">
      <c r="B49" s="1">
        <v>17.114619999999999</v>
      </c>
      <c r="C49">
        <f t="shared" si="0"/>
        <v>16.871736666666667</v>
      </c>
      <c r="D49">
        <f t="shared" si="0"/>
        <v>16.555455555555554</v>
      </c>
      <c r="E49">
        <f t="shared" si="1"/>
        <v>16.341014444444443</v>
      </c>
      <c r="F49">
        <f t="shared" si="1"/>
        <v>16.159879382716049</v>
      </c>
      <c r="G49">
        <f t="shared" si="1"/>
        <v>16.004326172839505</v>
      </c>
    </row>
    <row r="50" spans="2:7" x14ac:dyDescent="0.3">
      <c r="B50" s="1">
        <v>15.80059</v>
      </c>
      <c r="C50">
        <f t="shared" si="0"/>
        <v>15.723596666666667</v>
      </c>
      <c r="D50">
        <f t="shared" si="0"/>
        <v>15.611407777777778</v>
      </c>
      <c r="E50">
        <f t="shared" si="1"/>
        <v>15.510461851851851</v>
      </c>
      <c r="F50">
        <f t="shared" si="1"/>
        <v>15.423734567901235</v>
      </c>
      <c r="G50">
        <f t="shared" si="1"/>
        <v>15.343893251028808</v>
      </c>
    </row>
    <row r="51" spans="2:7" x14ac:dyDescent="0.3">
      <c r="B51" s="1">
        <v>14.25558</v>
      </c>
      <c r="C51">
        <f t="shared" si="0"/>
        <v>14.23889</v>
      </c>
      <c r="D51">
        <f t="shared" si="0"/>
        <v>14.364522222222222</v>
      </c>
      <c r="E51">
        <f t="shared" si="1"/>
        <v>14.419727407407407</v>
      </c>
      <c r="F51">
        <f t="shared" si="1"/>
        <v>14.448065802469136</v>
      </c>
      <c r="G51">
        <f t="shared" si="1"/>
        <v>14.450746707818931</v>
      </c>
    </row>
    <row r="52" spans="2:7" x14ac:dyDescent="0.3">
      <c r="B52" s="1">
        <v>12.660500000000001</v>
      </c>
      <c r="C52">
        <f t="shared" si="0"/>
        <v>13.131079999999999</v>
      </c>
      <c r="D52">
        <f t="shared" si="0"/>
        <v>13.283252222222222</v>
      </c>
      <c r="E52">
        <f t="shared" si="1"/>
        <v>13.414008148148149</v>
      </c>
      <c r="F52">
        <f t="shared" si="1"/>
        <v>13.48043975308642</v>
      </c>
      <c r="G52">
        <f t="shared" si="1"/>
        <v>13.520025514403292</v>
      </c>
    </row>
    <row r="53" spans="2:7" x14ac:dyDescent="0.3">
      <c r="B53" s="1">
        <v>12.47716</v>
      </c>
      <c r="C53">
        <f t="shared" si="0"/>
        <v>12.479786666666667</v>
      </c>
      <c r="D53">
        <f t="shared" si="0"/>
        <v>12.594250000000001</v>
      </c>
      <c r="E53">
        <f t="shared" si="1"/>
        <v>12.607583703703705</v>
      </c>
      <c r="F53">
        <f t="shared" si="1"/>
        <v>12.631570987654321</v>
      </c>
      <c r="G53">
        <f t="shared" si="1"/>
        <v>12.641359465020578</v>
      </c>
    </row>
    <row r="54" spans="2:7" x14ac:dyDescent="0.3">
      <c r="B54" s="1">
        <v>12.3017</v>
      </c>
      <c r="C54">
        <f t="shared" si="0"/>
        <v>12.171883333333334</v>
      </c>
      <c r="D54">
        <f t="shared" si="0"/>
        <v>11.945248888888891</v>
      </c>
      <c r="E54">
        <f t="shared" si="1"/>
        <v>11.873121111111113</v>
      </c>
      <c r="F54">
        <f t="shared" si="1"/>
        <v>11.812067654320989</v>
      </c>
      <c r="G54">
        <f t="shared" si="1"/>
        <v>11.776676913580248</v>
      </c>
    </row>
    <row r="55" spans="2:7" x14ac:dyDescent="0.3">
      <c r="B55" s="1">
        <v>11.736789999999999</v>
      </c>
      <c r="C55">
        <f t="shared" si="0"/>
        <v>11.184076666666668</v>
      </c>
      <c r="D55">
        <f t="shared" si="0"/>
        <v>11.079864444444446</v>
      </c>
      <c r="E55">
        <f t="shared" si="1"/>
        <v>10.95549814814815</v>
      </c>
      <c r="F55">
        <f t="shared" si="1"/>
        <v>10.886392098765434</v>
      </c>
      <c r="G55">
        <f t="shared" si="1"/>
        <v>10.834862304526752</v>
      </c>
    </row>
    <row r="56" spans="2:7" x14ac:dyDescent="0.3">
      <c r="B56" s="1">
        <v>9.5137400000000003</v>
      </c>
      <c r="C56">
        <f t="shared" si="0"/>
        <v>9.8836333333333339</v>
      </c>
      <c r="D56">
        <f t="shared" si="0"/>
        <v>9.8413811111111116</v>
      </c>
      <c r="E56">
        <f t="shared" si="1"/>
        <v>9.830557037037039</v>
      </c>
      <c r="F56">
        <f t="shared" si="1"/>
        <v>9.8061271604938298</v>
      </c>
      <c r="G56">
        <f t="shared" si="1"/>
        <v>9.7934716460905378</v>
      </c>
    </row>
    <row r="57" spans="2:7" x14ac:dyDescent="0.3">
      <c r="B57" s="1">
        <v>8.4003700000000006</v>
      </c>
      <c r="C57">
        <f t="shared" si="0"/>
        <v>8.4564333333333348</v>
      </c>
      <c r="D57">
        <f t="shared" si="0"/>
        <v>8.5704255555555573</v>
      </c>
      <c r="E57">
        <f t="shared" si="1"/>
        <v>8.6323262962962968</v>
      </c>
      <c r="F57">
        <f t="shared" si="1"/>
        <v>8.6878956790123478</v>
      </c>
      <c r="G57">
        <f t="shared" si="1"/>
        <v>8.7324182304526783</v>
      </c>
    </row>
    <row r="58" spans="2:7" x14ac:dyDescent="0.3">
      <c r="B58" s="1">
        <v>7.45519</v>
      </c>
      <c r="C58">
        <f t="shared" si="0"/>
        <v>7.3712100000000005</v>
      </c>
      <c r="D58">
        <f t="shared" si="0"/>
        <v>7.4851722222222223</v>
      </c>
      <c r="E58">
        <f t="shared" si="1"/>
        <v>7.6008037037037042</v>
      </c>
      <c r="F58">
        <f t="shared" si="1"/>
        <v>7.7032318518518528</v>
      </c>
      <c r="G58">
        <f t="shared" si="1"/>
        <v>7.7923991769547323</v>
      </c>
    </row>
    <row r="59" spans="2:7" x14ac:dyDescent="0.3">
      <c r="B59" s="1">
        <v>6.25807</v>
      </c>
      <c r="C59">
        <f t="shared" si="0"/>
        <v>6.6278733333333335</v>
      </c>
      <c r="D59">
        <f t="shared" si="0"/>
        <v>6.7468133333333329</v>
      </c>
      <c r="E59">
        <f t="shared" si="1"/>
        <v>6.8765655555555556</v>
      </c>
      <c r="F59">
        <f t="shared" si="1"/>
        <v>6.9860699999999989</v>
      </c>
      <c r="G59">
        <f t="shared" si="1"/>
        <v>7.0835533744855965</v>
      </c>
    </row>
    <row r="60" spans="2:7" x14ac:dyDescent="0.3">
      <c r="B60" s="1">
        <v>6.1703599999999996</v>
      </c>
      <c r="C60">
        <f t="shared" si="0"/>
        <v>6.2413566666666656</v>
      </c>
      <c r="D60">
        <f t="shared" si="0"/>
        <v>6.3977111111111107</v>
      </c>
      <c r="E60">
        <f t="shared" si="1"/>
        <v>6.4808407407407396</v>
      </c>
      <c r="F60">
        <f t="shared" si="1"/>
        <v>6.5613582716049379</v>
      </c>
      <c r="G60">
        <f t="shared" si="1"/>
        <v>6.6327597530864182</v>
      </c>
    </row>
    <row r="61" spans="2:7" x14ac:dyDescent="0.3">
      <c r="B61" s="1">
        <v>6.2956399999999997</v>
      </c>
      <c r="C61">
        <f t="shared" si="0"/>
        <v>6.323903333333333</v>
      </c>
      <c r="D61">
        <f t="shared" si="0"/>
        <v>6.2979977777777769</v>
      </c>
      <c r="E61">
        <f t="shared" si="1"/>
        <v>6.3266685185185176</v>
      </c>
      <c r="F61">
        <f t="shared" si="1"/>
        <v>6.3508509876543195</v>
      </c>
      <c r="G61">
        <f t="shared" si="1"/>
        <v>6.3820195473251013</v>
      </c>
    </row>
    <row r="62" spans="2:7" x14ac:dyDescent="0.3">
      <c r="B62" s="1">
        <v>6.5057099999999997</v>
      </c>
      <c r="C62">
        <f t="shared" si="0"/>
        <v>6.3287333333333331</v>
      </c>
      <c r="D62">
        <f t="shared" si="0"/>
        <v>6.2842966666666662</v>
      </c>
      <c r="E62">
        <f t="shared" si="1"/>
        <v>6.2450437037037032</v>
      </c>
      <c r="F62">
        <f t="shared" si="1"/>
        <v>6.2338493827160484</v>
      </c>
      <c r="G62">
        <f t="shared" si="1"/>
        <v>6.2328913168724265</v>
      </c>
    </row>
    <row r="63" spans="2:7" x14ac:dyDescent="0.3">
      <c r="B63" s="1">
        <v>6.18485</v>
      </c>
      <c r="C63">
        <f t="shared" si="0"/>
        <v>6.2002533333333334</v>
      </c>
      <c r="D63">
        <f t="shared" si="0"/>
        <v>6.1528366666666665</v>
      </c>
      <c r="E63">
        <f t="shared" si="1"/>
        <v>6.1298359259259252</v>
      </c>
      <c r="F63">
        <f t="shared" si="1"/>
        <v>6.1139735802469133</v>
      </c>
      <c r="G63">
        <f t="shared" si="1"/>
        <v>6.1099378189300397</v>
      </c>
    </row>
    <row r="64" spans="2:7" x14ac:dyDescent="0.3">
      <c r="B64" s="1">
        <v>5.9101999999999997</v>
      </c>
      <c r="C64">
        <f t="shared" si="0"/>
        <v>5.929523333333333</v>
      </c>
      <c r="D64">
        <f t="shared" si="0"/>
        <v>5.9523744444444446</v>
      </c>
      <c r="E64">
        <f t="shared" si="1"/>
        <v>5.9670411111111106</v>
      </c>
      <c r="F64">
        <f t="shared" si="1"/>
        <v>5.9819904938271593</v>
      </c>
      <c r="G64">
        <f t="shared" si="1"/>
        <v>5.9965930452674883</v>
      </c>
    </row>
    <row r="65" spans="2:7" x14ac:dyDescent="0.3">
      <c r="B65" s="1">
        <v>5.6935200000000004</v>
      </c>
      <c r="C65">
        <f t="shared" si="0"/>
        <v>5.7273466666666666</v>
      </c>
      <c r="D65">
        <f t="shared" si="0"/>
        <v>5.7959122222222215</v>
      </c>
      <c r="E65">
        <f t="shared" si="1"/>
        <v>5.8490944444444439</v>
      </c>
      <c r="F65">
        <f t="shared" si="1"/>
        <v>5.893815061728394</v>
      </c>
      <c r="G65">
        <f t="shared" si="1"/>
        <v>5.9331166666666659</v>
      </c>
    </row>
    <row r="66" spans="2:7" x14ac:dyDescent="0.3">
      <c r="B66" s="1">
        <v>5.5783199999999997</v>
      </c>
      <c r="C66">
        <f t="shared" si="0"/>
        <v>5.7308666666666666</v>
      </c>
      <c r="D66">
        <f t="shared" si="0"/>
        <v>5.7989966666666666</v>
      </c>
      <c r="E66">
        <f t="shared" si="1"/>
        <v>5.8653096296296292</v>
      </c>
      <c r="F66">
        <f t="shared" si="1"/>
        <v>5.9235444444444445</v>
      </c>
      <c r="G66">
        <f t="shared" si="1"/>
        <v>5.9803779012345677</v>
      </c>
    </row>
    <row r="67" spans="2:7" x14ac:dyDescent="0.3">
      <c r="B67" s="1">
        <v>5.9207599999999996</v>
      </c>
      <c r="C67">
        <f t="shared" si="0"/>
        <v>5.9387766666666666</v>
      </c>
      <c r="D67">
        <f t="shared" si="0"/>
        <v>6.0010200000000005</v>
      </c>
      <c r="E67">
        <f t="shared" si="1"/>
        <v>6.0562292592592604</v>
      </c>
      <c r="F67">
        <f t="shared" si="1"/>
        <v>6.1237741975308646</v>
      </c>
      <c r="G67">
        <f t="shared" si="1"/>
        <v>6.1905391358024699</v>
      </c>
    </row>
    <row r="68" spans="2:7" x14ac:dyDescent="0.3">
      <c r="B68" s="1">
        <v>6.3172499999999996</v>
      </c>
      <c r="C68">
        <f t="shared" ref="C68:D131" si="2">AVERAGE(B67:B69)</f>
        <v>6.3334166666666674</v>
      </c>
      <c r="D68">
        <f t="shared" si="2"/>
        <v>6.3686711111111114</v>
      </c>
      <c r="E68">
        <f t="shared" si="1"/>
        <v>6.4497837037037042</v>
      </c>
      <c r="F68">
        <f t="shared" si="1"/>
        <v>6.5242987654320999</v>
      </c>
      <c r="G68">
        <f t="shared" si="1"/>
        <v>6.6008507818930049</v>
      </c>
    </row>
    <row r="69" spans="2:7" x14ac:dyDescent="0.3">
      <c r="B69" s="1">
        <v>6.7622400000000003</v>
      </c>
      <c r="C69">
        <f t="shared" si="2"/>
        <v>6.8338200000000002</v>
      </c>
      <c r="D69">
        <f t="shared" si="2"/>
        <v>6.97966</v>
      </c>
      <c r="E69">
        <f t="shared" si="1"/>
        <v>7.0668833333333332</v>
      </c>
      <c r="F69">
        <f t="shared" si="1"/>
        <v>7.1544793827160502</v>
      </c>
      <c r="G69">
        <f t="shared" si="1"/>
        <v>7.2381367489711943</v>
      </c>
    </row>
    <row r="70" spans="2:7" x14ac:dyDescent="0.3">
      <c r="B70" s="1">
        <v>7.42197</v>
      </c>
      <c r="C70">
        <f t="shared" si="2"/>
        <v>7.7717433333333332</v>
      </c>
      <c r="D70">
        <f t="shared" si="2"/>
        <v>7.8523188888888882</v>
      </c>
      <c r="E70">
        <f t="shared" ref="E70:G133" si="3">AVERAGE(D69:D71)</f>
        <v>7.9467711111111115</v>
      </c>
      <c r="F70">
        <f t="shared" si="3"/>
        <v>8.0356320987654328</v>
      </c>
      <c r="G70">
        <f t="shared" si="3"/>
        <v>8.1210820987654326</v>
      </c>
    </row>
    <row r="71" spans="2:7" x14ac:dyDescent="0.3">
      <c r="B71" s="1">
        <v>9.1310199999999995</v>
      </c>
      <c r="C71">
        <f t="shared" si="2"/>
        <v>8.9513933333333338</v>
      </c>
      <c r="D71">
        <f t="shared" si="2"/>
        <v>9.0083344444444453</v>
      </c>
      <c r="E71">
        <f t="shared" si="3"/>
        <v>9.0932418518518521</v>
      </c>
      <c r="F71">
        <f t="shared" si="3"/>
        <v>9.1731348148148157</v>
      </c>
      <c r="G71">
        <f t="shared" si="3"/>
        <v>9.2492958436213986</v>
      </c>
    </row>
    <row r="72" spans="2:7" x14ac:dyDescent="0.3">
      <c r="B72" s="1">
        <v>10.30119</v>
      </c>
      <c r="C72">
        <f t="shared" si="2"/>
        <v>10.301866666666667</v>
      </c>
      <c r="D72">
        <f t="shared" si="2"/>
        <v>10.419072222222223</v>
      </c>
      <c r="E72">
        <f t="shared" si="3"/>
        <v>10.479391481481484</v>
      </c>
      <c r="F72">
        <f t="shared" si="3"/>
        <v>10.539120617283951</v>
      </c>
      <c r="G72">
        <f t="shared" si="3"/>
        <v>10.585319670781892</v>
      </c>
    </row>
    <row r="73" spans="2:7" x14ac:dyDescent="0.3">
      <c r="B73" s="1">
        <v>11.47339</v>
      </c>
      <c r="C73">
        <f t="shared" si="2"/>
        <v>12.003956666666667</v>
      </c>
      <c r="D73">
        <f t="shared" si="2"/>
        <v>12.010767777777779</v>
      </c>
      <c r="E73">
        <f t="shared" si="3"/>
        <v>12.04472851851852</v>
      </c>
      <c r="F73">
        <f t="shared" si="3"/>
        <v>12.043703580246914</v>
      </c>
      <c r="G73">
        <f t="shared" si="3"/>
        <v>12.03339950617284</v>
      </c>
    </row>
    <row r="74" spans="2:7" x14ac:dyDescent="0.3">
      <c r="B74" s="1">
        <v>14.23729</v>
      </c>
      <c r="C74">
        <f t="shared" si="2"/>
        <v>13.72648</v>
      </c>
      <c r="D74">
        <f t="shared" si="2"/>
        <v>13.704345555555555</v>
      </c>
      <c r="E74">
        <f t="shared" si="3"/>
        <v>13.606990740740741</v>
      </c>
      <c r="F74">
        <f t="shared" si="3"/>
        <v>13.517374320987654</v>
      </c>
      <c r="G74">
        <f t="shared" si="3"/>
        <v>13.422279259259261</v>
      </c>
    </row>
    <row r="75" spans="2:7" x14ac:dyDescent="0.3">
      <c r="B75" s="1">
        <v>15.46876</v>
      </c>
      <c r="C75">
        <f t="shared" si="2"/>
        <v>15.382599999999998</v>
      </c>
      <c r="D75">
        <f t="shared" si="2"/>
        <v>15.105858888888889</v>
      </c>
      <c r="E75">
        <f t="shared" si="3"/>
        <v>14.900403703703702</v>
      </c>
      <c r="F75">
        <f t="shared" si="3"/>
        <v>14.70575987654321</v>
      </c>
      <c r="G75">
        <f t="shared" si="3"/>
        <v>14.531577283950616</v>
      </c>
    </row>
    <row r="76" spans="2:7" x14ac:dyDescent="0.3">
      <c r="B76" s="1">
        <v>16.441749999999999</v>
      </c>
      <c r="C76">
        <f t="shared" si="2"/>
        <v>16.208496666666665</v>
      </c>
      <c r="D76">
        <f t="shared" si="2"/>
        <v>15.891006666666664</v>
      </c>
      <c r="E76">
        <f t="shared" si="3"/>
        <v>15.609885185185185</v>
      </c>
      <c r="F76">
        <f t="shared" si="3"/>
        <v>15.371597654320986</v>
      </c>
      <c r="G76">
        <f t="shared" si="3"/>
        <v>15.16293061728395</v>
      </c>
    </row>
    <row r="77" spans="2:7" x14ac:dyDescent="0.3">
      <c r="B77" s="1">
        <v>16.714980000000001</v>
      </c>
      <c r="C77">
        <f t="shared" si="2"/>
        <v>16.081923333333332</v>
      </c>
      <c r="D77">
        <f t="shared" si="2"/>
        <v>15.832790000000001</v>
      </c>
      <c r="E77">
        <f t="shared" si="3"/>
        <v>15.604504074074073</v>
      </c>
      <c r="F77">
        <f t="shared" si="3"/>
        <v>15.411434320987652</v>
      </c>
      <c r="G77">
        <f t="shared" si="3"/>
        <v>15.241760041152261</v>
      </c>
    </row>
    <row r="78" spans="2:7" x14ac:dyDescent="0.3">
      <c r="B78" s="1">
        <v>15.089040000000001</v>
      </c>
      <c r="C78">
        <f t="shared" si="2"/>
        <v>15.207950000000002</v>
      </c>
      <c r="D78">
        <f t="shared" si="2"/>
        <v>15.089715555555555</v>
      </c>
      <c r="E78">
        <f t="shared" si="3"/>
        <v>15.019913703703702</v>
      </c>
      <c r="F78">
        <f t="shared" si="3"/>
        <v>14.942248148148147</v>
      </c>
      <c r="G78">
        <f t="shared" si="3"/>
        <v>14.866215473251026</v>
      </c>
    </row>
    <row r="79" spans="2:7" x14ac:dyDescent="0.3">
      <c r="B79" s="1">
        <v>13.81983</v>
      </c>
      <c r="C79">
        <f t="shared" si="2"/>
        <v>13.979273333333333</v>
      </c>
      <c r="D79">
        <f t="shared" si="2"/>
        <v>14.137235555555556</v>
      </c>
      <c r="E79">
        <f t="shared" si="3"/>
        <v>14.202326666666666</v>
      </c>
      <c r="F79">
        <f t="shared" si="3"/>
        <v>14.244963950617283</v>
      </c>
      <c r="G79">
        <f t="shared" si="3"/>
        <v>14.263202016460903</v>
      </c>
    </row>
    <row r="80" spans="2:7" x14ac:dyDescent="0.3">
      <c r="B80" s="1">
        <v>13.02895</v>
      </c>
      <c r="C80">
        <f t="shared" si="2"/>
        <v>13.224483333333332</v>
      </c>
      <c r="D80">
        <f t="shared" si="2"/>
        <v>13.380028888888887</v>
      </c>
      <c r="E80">
        <f t="shared" si="3"/>
        <v>13.512651481481482</v>
      </c>
      <c r="F80">
        <f t="shared" si="3"/>
        <v>13.602393950617284</v>
      </c>
      <c r="G80">
        <f t="shared" si="3"/>
        <v>13.663021893004114</v>
      </c>
    </row>
    <row r="81" spans="2:7" x14ac:dyDescent="0.3">
      <c r="B81" s="1">
        <v>12.824669999999999</v>
      </c>
      <c r="C81">
        <f t="shared" si="2"/>
        <v>12.93633</v>
      </c>
      <c r="D81">
        <f t="shared" si="2"/>
        <v>13.02069</v>
      </c>
      <c r="E81">
        <f t="shared" si="3"/>
        <v>13.092203703703703</v>
      </c>
      <c r="F81">
        <f t="shared" si="3"/>
        <v>13.141707777777777</v>
      </c>
      <c r="G81">
        <f t="shared" si="3"/>
        <v>13.176079465020576</v>
      </c>
    </row>
    <row r="82" spans="2:7" x14ac:dyDescent="0.3">
      <c r="B82" s="1">
        <v>12.95537</v>
      </c>
      <c r="C82">
        <f t="shared" si="2"/>
        <v>12.901256666666667</v>
      </c>
      <c r="D82">
        <f t="shared" si="2"/>
        <v>12.875892222222221</v>
      </c>
      <c r="E82">
        <f t="shared" si="3"/>
        <v>12.820268148148147</v>
      </c>
      <c r="F82">
        <f t="shared" si="3"/>
        <v>12.784136666666667</v>
      </c>
      <c r="G82">
        <f t="shared" si="3"/>
        <v>12.753605679012345</v>
      </c>
    </row>
    <row r="83" spans="2:7" x14ac:dyDescent="0.3">
      <c r="B83" s="1">
        <v>12.923730000000001</v>
      </c>
      <c r="C83">
        <f t="shared" si="2"/>
        <v>12.790090000000001</v>
      </c>
      <c r="D83">
        <f t="shared" si="2"/>
        <v>12.564222222222222</v>
      </c>
      <c r="E83">
        <f t="shared" si="3"/>
        <v>12.439938148148149</v>
      </c>
      <c r="F83">
        <f t="shared" si="3"/>
        <v>12.334972592592592</v>
      </c>
      <c r="G83">
        <f t="shared" si="3"/>
        <v>12.256949465020577</v>
      </c>
    </row>
    <row r="84" spans="2:7" x14ac:dyDescent="0.3">
      <c r="B84" s="1">
        <v>12.49117</v>
      </c>
      <c r="C84">
        <f t="shared" si="2"/>
        <v>12.001320000000002</v>
      </c>
      <c r="D84">
        <f t="shared" si="2"/>
        <v>11.8797</v>
      </c>
      <c r="E84">
        <f t="shared" si="3"/>
        <v>11.744711481481481</v>
      </c>
      <c r="F84">
        <f t="shared" si="3"/>
        <v>11.651739135802471</v>
      </c>
      <c r="G84">
        <f t="shared" si="3"/>
        <v>11.570256954732512</v>
      </c>
    </row>
    <row r="85" spans="2:7" x14ac:dyDescent="0.3">
      <c r="B85" s="1">
        <v>10.58906</v>
      </c>
      <c r="C85">
        <f t="shared" si="2"/>
        <v>10.84769</v>
      </c>
      <c r="D85">
        <f t="shared" si="2"/>
        <v>10.790212222222223</v>
      </c>
      <c r="E85">
        <f t="shared" si="3"/>
        <v>10.770567777777778</v>
      </c>
      <c r="F85">
        <f t="shared" si="3"/>
        <v>10.72405913580247</v>
      </c>
      <c r="G85">
        <f t="shared" si="3"/>
        <v>10.682736502057615</v>
      </c>
    </row>
    <row r="86" spans="2:7" x14ac:dyDescent="0.3">
      <c r="B86" s="1">
        <v>9.4628399999999999</v>
      </c>
      <c r="C86">
        <f t="shared" si="2"/>
        <v>9.521626666666668</v>
      </c>
      <c r="D86">
        <f t="shared" si="2"/>
        <v>9.6417911111111128</v>
      </c>
      <c r="E86">
        <f t="shared" si="3"/>
        <v>9.6568981481481497</v>
      </c>
      <c r="F86">
        <f t="shared" si="3"/>
        <v>9.6724112345679032</v>
      </c>
      <c r="G86">
        <f t="shared" si="3"/>
        <v>9.6723008230452692</v>
      </c>
    </row>
    <row r="87" spans="2:7" x14ac:dyDescent="0.3">
      <c r="B87" s="1">
        <v>8.5129800000000007</v>
      </c>
      <c r="C87">
        <f t="shared" si="2"/>
        <v>8.5560566666666666</v>
      </c>
      <c r="D87">
        <f t="shared" si="2"/>
        <v>8.5386911111111115</v>
      </c>
      <c r="E87">
        <f t="shared" si="3"/>
        <v>8.5897677777777783</v>
      </c>
      <c r="F87">
        <f t="shared" si="3"/>
        <v>8.6204320987654324</v>
      </c>
      <c r="G87">
        <f t="shared" si="3"/>
        <v>8.6517726337448568</v>
      </c>
    </row>
    <row r="88" spans="2:7" x14ac:dyDescent="0.3">
      <c r="B88" s="1">
        <v>7.6923500000000002</v>
      </c>
      <c r="C88">
        <f t="shared" si="2"/>
        <v>7.5383899999999997</v>
      </c>
      <c r="D88">
        <f t="shared" si="2"/>
        <v>7.5888211111111117</v>
      </c>
      <c r="E88">
        <f t="shared" si="3"/>
        <v>7.6146303703703708</v>
      </c>
      <c r="F88">
        <f t="shared" si="3"/>
        <v>7.6624745679012358</v>
      </c>
      <c r="G88">
        <f t="shared" si="3"/>
        <v>7.7045155144032931</v>
      </c>
    </row>
    <row r="89" spans="2:7" x14ac:dyDescent="0.3">
      <c r="B89" s="1">
        <v>6.40984</v>
      </c>
      <c r="C89">
        <f t="shared" si="2"/>
        <v>6.6720166666666669</v>
      </c>
      <c r="D89">
        <f t="shared" si="2"/>
        <v>6.7163788888888893</v>
      </c>
      <c r="E89">
        <f t="shared" si="3"/>
        <v>6.7830255555555565</v>
      </c>
      <c r="F89">
        <f t="shared" si="3"/>
        <v>6.8306398765432101</v>
      </c>
      <c r="G89">
        <f t="shared" si="3"/>
        <v>6.8802287654320997</v>
      </c>
    </row>
    <row r="90" spans="2:7" x14ac:dyDescent="0.3">
      <c r="B90" s="1">
        <v>5.9138599999999997</v>
      </c>
      <c r="C90">
        <f t="shared" si="2"/>
        <v>5.9387299999999996</v>
      </c>
      <c r="D90">
        <f t="shared" si="2"/>
        <v>6.0438766666666668</v>
      </c>
      <c r="E90">
        <f t="shared" si="3"/>
        <v>6.094263703703704</v>
      </c>
      <c r="F90">
        <f t="shared" si="3"/>
        <v>6.1475718518518532</v>
      </c>
      <c r="G90">
        <f t="shared" si="3"/>
        <v>6.1927607818930044</v>
      </c>
    </row>
    <row r="91" spans="2:7" x14ac:dyDescent="0.3">
      <c r="B91" s="1">
        <v>5.4924900000000001</v>
      </c>
      <c r="C91">
        <f t="shared" si="2"/>
        <v>5.5208833333333329</v>
      </c>
      <c r="D91">
        <f t="shared" si="2"/>
        <v>5.5225355555555558</v>
      </c>
      <c r="E91">
        <f t="shared" si="3"/>
        <v>5.5654262962962973</v>
      </c>
      <c r="F91">
        <f t="shared" si="3"/>
        <v>5.6000706172839507</v>
      </c>
      <c r="G91">
        <f t="shared" si="3"/>
        <v>5.6397288888888895</v>
      </c>
    </row>
    <row r="92" spans="2:7" x14ac:dyDescent="0.3">
      <c r="B92" s="1">
        <v>5.1562999999999999</v>
      </c>
      <c r="C92">
        <f t="shared" si="2"/>
        <v>5.1079933333333329</v>
      </c>
      <c r="D92">
        <f t="shared" si="2"/>
        <v>5.1298666666666666</v>
      </c>
      <c r="E92">
        <f t="shared" si="3"/>
        <v>5.140521851851851</v>
      </c>
      <c r="F92">
        <f t="shared" si="3"/>
        <v>5.1715441975308645</v>
      </c>
      <c r="G92">
        <f t="shared" si="3"/>
        <v>5.2066747325102876</v>
      </c>
    </row>
    <row r="93" spans="2:7" x14ac:dyDescent="0.3">
      <c r="B93" s="1">
        <v>4.6751899999999997</v>
      </c>
      <c r="C93">
        <f t="shared" si="2"/>
        <v>4.760723333333333</v>
      </c>
      <c r="D93">
        <f t="shared" si="2"/>
        <v>4.7691633333333323</v>
      </c>
      <c r="E93">
        <f t="shared" si="3"/>
        <v>4.8086844444444443</v>
      </c>
      <c r="F93">
        <f t="shared" si="3"/>
        <v>4.8484093827160493</v>
      </c>
      <c r="G93">
        <f t="shared" si="3"/>
        <v>4.8971600411522624</v>
      </c>
    </row>
    <row r="94" spans="2:7" x14ac:dyDescent="0.3">
      <c r="B94" s="1">
        <v>4.4506800000000002</v>
      </c>
      <c r="C94">
        <f t="shared" si="2"/>
        <v>4.4387733333333328</v>
      </c>
      <c r="D94">
        <f t="shared" si="2"/>
        <v>4.5270233333333323</v>
      </c>
      <c r="E94">
        <f t="shared" si="3"/>
        <v>4.5960218518518507</v>
      </c>
      <c r="F94">
        <f t="shared" si="3"/>
        <v>4.6715265432098763</v>
      </c>
      <c r="G94">
        <f t="shared" si="3"/>
        <v>4.7458236213991762</v>
      </c>
    </row>
    <row r="95" spans="2:7" x14ac:dyDescent="0.3">
      <c r="B95" s="1">
        <v>4.1904500000000002</v>
      </c>
      <c r="C95">
        <f t="shared" si="2"/>
        <v>4.3815733333333329</v>
      </c>
      <c r="D95">
        <f t="shared" si="2"/>
        <v>4.4918788888888885</v>
      </c>
      <c r="E95">
        <f t="shared" si="3"/>
        <v>4.6098733333333328</v>
      </c>
      <c r="F95">
        <f t="shared" si="3"/>
        <v>4.717534938271605</v>
      </c>
      <c r="G95">
        <f t="shared" si="3"/>
        <v>4.8292813991769536</v>
      </c>
    </row>
    <row r="96" spans="2:7" x14ac:dyDescent="0.3">
      <c r="B96" s="1">
        <v>4.50359</v>
      </c>
      <c r="C96">
        <f t="shared" si="2"/>
        <v>4.6552899999999999</v>
      </c>
      <c r="D96">
        <f t="shared" si="2"/>
        <v>4.8107177777777776</v>
      </c>
      <c r="E96">
        <f t="shared" si="3"/>
        <v>4.9467096296296296</v>
      </c>
      <c r="F96">
        <f t="shared" si="3"/>
        <v>5.0987827160493824</v>
      </c>
      <c r="G96">
        <f t="shared" si="3"/>
        <v>5.2395539506172844</v>
      </c>
    </row>
    <row r="97" spans="2:7" x14ac:dyDescent="0.3">
      <c r="B97" s="1">
        <v>5.2718299999999996</v>
      </c>
      <c r="C97">
        <f t="shared" si="2"/>
        <v>5.3952900000000001</v>
      </c>
      <c r="D97">
        <f t="shared" si="2"/>
        <v>5.5375322222222216</v>
      </c>
      <c r="E97">
        <f t="shared" si="3"/>
        <v>5.7397651851851847</v>
      </c>
      <c r="F97">
        <f t="shared" si="3"/>
        <v>5.9023441975308648</v>
      </c>
      <c r="G97">
        <f t="shared" si="3"/>
        <v>6.0536446502057615</v>
      </c>
    </row>
    <row r="98" spans="2:7" x14ac:dyDescent="0.3">
      <c r="B98" s="1">
        <v>6.41045</v>
      </c>
      <c r="C98">
        <f t="shared" si="2"/>
        <v>6.5620166666666657</v>
      </c>
      <c r="D98">
        <f t="shared" si="2"/>
        <v>6.871045555555555</v>
      </c>
      <c r="E98">
        <f t="shared" si="3"/>
        <v>7.0205577777777775</v>
      </c>
      <c r="F98">
        <f t="shared" si="3"/>
        <v>7.1598070370370364</v>
      </c>
      <c r="G98">
        <f t="shared" si="3"/>
        <v>7.2724537860082306</v>
      </c>
    </row>
    <row r="99" spans="2:7" x14ac:dyDescent="0.3">
      <c r="B99" s="1">
        <v>8.0037699999999994</v>
      </c>
      <c r="C99">
        <f t="shared" si="2"/>
        <v>8.6558299999999999</v>
      </c>
      <c r="D99">
        <f t="shared" si="2"/>
        <v>8.653095555555554</v>
      </c>
      <c r="E99">
        <f t="shared" si="3"/>
        <v>8.7190981481481469</v>
      </c>
      <c r="F99">
        <f t="shared" si="3"/>
        <v>8.7552101234567896</v>
      </c>
      <c r="G99">
        <f t="shared" si="3"/>
        <v>8.7951808230452659</v>
      </c>
    </row>
    <row r="100" spans="2:7" x14ac:dyDescent="0.3">
      <c r="B100" s="1">
        <v>11.553269999999999</v>
      </c>
      <c r="C100">
        <f t="shared" si="2"/>
        <v>10.741439999999999</v>
      </c>
      <c r="D100">
        <f t="shared" si="2"/>
        <v>10.633153333333333</v>
      </c>
      <c r="E100">
        <f t="shared" si="3"/>
        <v>10.525974444444444</v>
      </c>
      <c r="F100">
        <f t="shared" si="3"/>
        <v>10.470525308641975</v>
      </c>
      <c r="G100">
        <f t="shared" si="3"/>
        <v>10.426519423868314</v>
      </c>
    </row>
    <row r="101" spans="2:7" x14ac:dyDescent="0.3">
      <c r="B101" s="1">
        <v>12.66728</v>
      </c>
      <c r="C101">
        <f t="shared" si="2"/>
        <v>12.502189999999999</v>
      </c>
      <c r="D101">
        <f t="shared" si="2"/>
        <v>12.291674444444444</v>
      </c>
      <c r="E101">
        <f t="shared" si="3"/>
        <v>12.166503333333333</v>
      </c>
      <c r="F101">
        <f t="shared" si="3"/>
        <v>12.053822839506173</v>
      </c>
      <c r="G101">
        <f t="shared" si="3"/>
        <v>11.959278518518518</v>
      </c>
    </row>
    <row r="102" spans="2:7" x14ac:dyDescent="0.3">
      <c r="B102" s="1">
        <v>13.286020000000001</v>
      </c>
      <c r="C102">
        <f t="shared" si="2"/>
        <v>13.631393333333333</v>
      </c>
      <c r="D102">
        <f t="shared" si="2"/>
        <v>13.574682222222222</v>
      </c>
      <c r="E102">
        <f t="shared" si="3"/>
        <v>13.468990740740741</v>
      </c>
      <c r="F102">
        <f t="shared" si="3"/>
        <v>13.353487407407407</v>
      </c>
      <c r="G102">
        <f t="shared" si="3"/>
        <v>13.232629053497943</v>
      </c>
    </row>
    <row r="103" spans="2:7" x14ac:dyDescent="0.3">
      <c r="B103" s="1">
        <v>14.94088</v>
      </c>
      <c r="C103">
        <f t="shared" si="2"/>
        <v>14.590463333333332</v>
      </c>
      <c r="D103">
        <f t="shared" si="2"/>
        <v>14.540615555555556</v>
      </c>
      <c r="E103">
        <f t="shared" si="3"/>
        <v>14.424968148148148</v>
      </c>
      <c r="F103">
        <f t="shared" si="3"/>
        <v>14.290576913580248</v>
      </c>
      <c r="G103">
        <f t="shared" si="3"/>
        <v>14.1565570781893</v>
      </c>
    </row>
    <row r="104" spans="2:7" x14ac:dyDescent="0.3">
      <c r="B104" s="1">
        <v>15.54449</v>
      </c>
      <c r="C104">
        <f t="shared" si="2"/>
        <v>15.399990000000001</v>
      </c>
      <c r="D104">
        <f t="shared" si="2"/>
        <v>15.159606666666667</v>
      </c>
      <c r="E104">
        <f t="shared" si="3"/>
        <v>14.977771851851854</v>
      </c>
      <c r="F104">
        <f t="shared" si="3"/>
        <v>14.825606913580247</v>
      </c>
      <c r="G104">
        <f t="shared" si="3"/>
        <v>14.690717283950619</v>
      </c>
    </row>
    <row r="105" spans="2:7" x14ac:dyDescent="0.3">
      <c r="B105" s="1">
        <v>15.714600000000001</v>
      </c>
      <c r="C105">
        <f t="shared" si="2"/>
        <v>15.488366666666666</v>
      </c>
      <c r="D105">
        <f t="shared" si="2"/>
        <v>15.233093333333334</v>
      </c>
      <c r="E105">
        <f t="shared" si="3"/>
        <v>15.07408074074074</v>
      </c>
      <c r="F105">
        <f t="shared" si="3"/>
        <v>14.955968024691359</v>
      </c>
      <c r="G105">
        <f t="shared" si="3"/>
        <v>14.866902798353911</v>
      </c>
    </row>
    <row r="106" spans="2:7" x14ac:dyDescent="0.3">
      <c r="B106" s="1">
        <v>15.206009999999999</v>
      </c>
      <c r="C106">
        <f t="shared" si="2"/>
        <v>14.810923333333333</v>
      </c>
      <c r="D106">
        <f t="shared" si="2"/>
        <v>14.829542222222223</v>
      </c>
      <c r="E106">
        <f t="shared" si="3"/>
        <v>14.816051481481482</v>
      </c>
      <c r="F106">
        <f t="shared" si="3"/>
        <v>14.819133456790125</v>
      </c>
      <c r="G106">
        <f t="shared" si="3"/>
        <v>14.817225390946504</v>
      </c>
    </row>
    <row r="107" spans="2:7" x14ac:dyDescent="0.3">
      <c r="B107" s="1">
        <v>13.51216</v>
      </c>
      <c r="C107">
        <f t="shared" si="2"/>
        <v>14.189336666666668</v>
      </c>
      <c r="D107">
        <f t="shared" si="2"/>
        <v>14.385518888888889</v>
      </c>
      <c r="E107">
        <f t="shared" si="3"/>
        <v>14.56726814814815</v>
      </c>
      <c r="F107">
        <f t="shared" si="3"/>
        <v>14.676574691358026</v>
      </c>
      <c r="G107">
        <f t="shared" si="3"/>
        <v>14.750447654320988</v>
      </c>
    </row>
    <row r="108" spans="2:7" x14ac:dyDescent="0.3">
      <c r="B108" s="1">
        <v>13.84984</v>
      </c>
      <c r="C108">
        <f t="shared" si="2"/>
        <v>14.156296666666668</v>
      </c>
      <c r="D108">
        <f t="shared" si="2"/>
        <v>14.486743333333335</v>
      </c>
      <c r="E108">
        <f t="shared" si="3"/>
        <v>14.646404444444444</v>
      </c>
      <c r="F108">
        <f t="shared" si="3"/>
        <v>14.755634814814817</v>
      </c>
      <c r="G108">
        <f t="shared" si="3"/>
        <v>14.806901440329218</v>
      </c>
    </row>
    <row r="109" spans="2:7" x14ac:dyDescent="0.3">
      <c r="B109" s="1">
        <v>15.10689</v>
      </c>
      <c r="C109">
        <f t="shared" si="2"/>
        <v>15.114596666666666</v>
      </c>
      <c r="D109">
        <f t="shared" si="2"/>
        <v>15.066951111111111</v>
      </c>
      <c r="E109">
        <f t="shared" si="3"/>
        <v>15.053231851851853</v>
      </c>
      <c r="F109">
        <f t="shared" si="3"/>
        <v>14.988494814814814</v>
      </c>
      <c r="G109">
        <f t="shared" si="3"/>
        <v>14.920726337448562</v>
      </c>
    </row>
    <row r="110" spans="2:7" x14ac:dyDescent="0.3">
      <c r="B110" s="1">
        <v>16.387060000000002</v>
      </c>
      <c r="C110">
        <f t="shared" si="2"/>
        <v>15.929959999999999</v>
      </c>
      <c r="D110">
        <f t="shared" si="2"/>
        <v>15.606001111111111</v>
      </c>
      <c r="E110">
        <f t="shared" si="3"/>
        <v>15.265848148148146</v>
      </c>
      <c r="F110">
        <f t="shared" si="3"/>
        <v>15.018049382716049</v>
      </c>
      <c r="G110">
        <f t="shared" si="3"/>
        <v>14.802856872427983</v>
      </c>
    </row>
    <row r="111" spans="2:7" x14ac:dyDescent="0.3">
      <c r="B111" s="1">
        <v>16.295929999999998</v>
      </c>
      <c r="C111">
        <f t="shared" si="2"/>
        <v>15.773446666666667</v>
      </c>
      <c r="D111">
        <f t="shared" si="2"/>
        <v>15.124592222222221</v>
      </c>
      <c r="E111">
        <f t="shared" si="3"/>
        <v>14.735068148148146</v>
      </c>
      <c r="F111">
        <f t="shared" si="3"/>
        <v>14.402026419753085</v>
      </c>
      <c r="G111">
        <f t="shared" si="3"/>
        <v>14.140655020576132</v>
      </c>
    </row>
    <row r="112" spans="2:7" x14ac:dyDescent="0.3">
      <c r="B112" s="1">
        <v>14.63735</v>
      </c>
      <c r="C112">
        <f t="shared" si="2"/>
        <v>13.670369999999998</v>
      </c>
      <c r="D112">
        <f t="shared" si="2"/>
        <v>13.474611111111109</v>
      </c>
      <c r="E112">
        <f t="shared" si="3"/>
        <v>13.205162962962961</v>
      </c>
      <c r="F112">
        <f t="shared" si="3"/>
        <v>13.001889259259258</v>
      </c>
      <c r="G112">
        <f t="shared" si="3"/>
        <v>12.816666419753085</v>
      </c>
    </row>
    <row r="113" spans="2:7" x14ac:dyDescent="0.3">
      <c r="B113" s="1">
        <v>10.077830000000001</v>
      </c>
      <c r="C113">
        <f t="shared" si="2"/>
        <v>10.980016666666666</v>
      </c>
      <c r="D113">
        <f t="shared" si="2"/>
        <v>11.016285555555555</v>
      </c>
      <c r="E113">
        <f t="shared" si="3"/>
        <v>11.065436666666665</v>
      </c>
      <c r="F113">
        <f t="shared" si="3"/>
        <v>11.046083580246913</v>
      </c>
      <c r="G113">
        <f t="shared" si="3"/>
        <v>11.01587658436214</v>
      </c>
    </row>
    <row r="114" spans="2:7" x14ac:dyDescent="0.3">
      <c r="B114" s="1">
        <v>8.2248699999999992</v>
      </c>
      <c r="C114">
        <f t="shared" si="2"/>
        <v>8.3984700000000014</v>
      </c>
      <c r="D114">
        <f t="shared" si="2"/>
        <v>8.7054133333333343</v>
      </c>
      <c r="E114">
        <f t="shared" si="3"/>
        <v>8.86765111111111</v>
      </c>
      <c r="F114">
        <f t="shared" si="3"/>
        <v>8.999656913580246</v>
      </c>
      <c r="G114">
        <f t="shared" si="3"/>
        <v>9.09131658436214</v>
      </c>
    </row>
    <row r="115" spans="2:7" x14ac:dyDescent="0.3">
      <c r="B115" s="1">
        <v>6.8927100000000001</v>
      </c>
      <c r="C115">
        <f t="shared" si="2"/>
        <v>6.737753333333333</v>
      </c>
      <c r="D115">
        <f t="shared" si="2"/>
        <v>6.8812544444444441</v>
      </c>
      <c r="E115">
        <f t="shared" si="3"/>
        <v>7.0658829629629629</v>
      </c>
      <c r="F115">
        <f t="shared" si="3"/>
        <v>7.2282092592592591</v>
      </c>
      <c r="G115">
        <f t="shared" si="3"/>
        <v>7.3756600823045266</v>
      </c>
    </row>
    <row r="116" spans="2:7" x14ac:dyDescent="0.3">
      <c r="B116" s="1">
        <v>5.0956799999999998</v>
      </c>
      <c r="C116">
        <f t="shared" si="2"/>
        <v>5.5075399999999997</v>
      </c>
      <c r="D116">
        <f t="shared" si="2"/>
        <v>5.6109811111111112</v>
      </c>
      <c r="E116">
        <f t="shared" si="3"/>
        <v>5.7510937037037033</v>
      </c>
      <c r="F116">
        <f t="shared" si="3"/>
        <v>5.899114074074074</v>
      </c>
      <c r="G116">
        <f t="shared" si="3"/>
        <v>6.0442945267489705</v>
      </c>
    </row>
    <row r="117" spans="2:7" x14ac:dyDescent="0.3">
      <c r="B117" s="1">
        <v>4.53423</v>
      </c>
      <c r="C117">
        <f t="shared" si="2"/>
        <v>4.58765</v>
      </c>
      <c r="D117">
        <f t="shared" si="2"/>
        <v>4.7610455555555555</v>
      </c>
      <c r="E117">
        <f t="shared" si="3"/>
        <v>4.8803655555555556</v>
      </c>
      <c r="F117">
        <f t="shared" si="3"/>
        <v>5.0055602469135803</v>
      </c>
      <c r="G117">
        <f t="shared" si="3"/>
        <v>5.1316568724279836</v>
      </c>
    </row>
    <row r="118" spans="2:7" x14ac:dyDescent="0.3">
      <c r="B118" s="1">
        <v>4.1330400000000003</v>
      </c>
      <c r="C118">
        <f t="shared" si="2"/>
        <v>4.1879466666666669</v>
      </c>
      <c r="D118">
        <f t="shared" si="2"/>
        <v>4.2690700000000001</v>
      </c>
      <c r="E118">
        <f t="shared" si="3"/>
        <v>4.3852214814814818</v>
      </c>
      <c r="F118">
        <f t="shared" si="3"/>
        <v>4.4902962962962967</v>
      </c>
      <c r="G118">
        <f t="shared" si="3"/>
        <v>4.5971315226337452</v>
      </c>
    </row>
    <row r="119" spans="2:7" x14ac:dyDescent="0.3">
      <c r="B119" s="1">
        <v>3.8965700000000001</v>
      </c>
      <c r="C119">
        <f t="shared" si="2"/>
        <v>4.0316133333333335</v>
      </c>
      <c r="D119">
        <f t="shared" si="2"/>
        <v>4.1255488888888898</v>
      </c>
      <c r="E119">
        <f t="shared" si="3"/>
        <v>4.2053018518518526</v>
      </c>
      <c r="F119">
        <f t="shared" si="3"/>
        <v>4.2955380246913579</v>
      </c>
      <c r="G119">
        <f t="shared" si="3"/>
        <v>4.3839493004115226</v>
      </c>
    </row>
    <row r="120" spans="2:7" x14ac:dyDescent="0.3">
      <c r="B120" s="1">
        <v>4.0652299999999997</v>
      </c>
      <c r="C120">
        <f t="shared" si="2"/>
        <v>4.1570866666666673</v>
      </c>
      <c r="D120">
        <f t="shared" si="2"/>
        <v>4.2212866666666669</v>
      </c>
      <c r="E120">
        <f t="shared" si="3"/>
        <v>4.2960907407407412</v>
      </c>
      <c r="F120">
        <f t="shared" si="3"/>
        <v>4.3660135802469142</v>
      </c>
      <c r="G120">
        <f t="shared" si="3"/>
        <v>4.4400542798353904</v>
      </c>
    </row>
    <row r="121" spans="2:7" x14ac:dyDescent="0.3">
      <c r="B121" s="1">
        <v>4.5094599999999998</v>
      </c>
      <c r="C121">
        <f t="shared" si="2"/>
        <v>4.4751599999999998</v>
      </c>
      <c r="D121">
        <f t="shared" si="2"/>
        <v>4.5414366666666668</v>
      </c>
      <c r="E121">
        <f t="shared" si="3"/>
        <v>4.596648148148148</v>
      </c>
      <c r="F121">
        <f t="shared" si="3"/>
        <v>4.6586112345679007</v>
      </c>
      <c r="G121">
        <f t="shared" si="3"/>
        <v>4.7203041152263374</v>
      </c>
    </row>
    <row r="122" spans="2:7" x14ac:dyDescent="0.3">
      <c r="B122" s="1">
        <v>4.8507899999999999</v>
      </c>
      <c r="C122">
        <f t="shared" si="2"/>
        <v>4.9920633333333333</v>
      </c>
      <c r="D122">
        <f t="shared" si="2"/>
        <v>5.0272211111111105</v>
      </c>
      <c r="E122">
        <f t="shared" si="3"/>
        <v>5.0830948148148138</v>
      </c>
      <c r="F122">
        <f t="shared" si="3"/>
        <v>5.1362875308641973</v>
      </c>
      <c r="G122">
        <f t="shared" si="3"/>
        <v>5.1980042386831267</v>
      </c>
    </row>
    <row r="123" spans="2:7" x14ac:dyDescent="0.3">
      <c r="B123" s="1">
        <v>5.6159400000000002</v>
      </c>
      <c r="C123">
        <f t="shared" si="2"/>
        <v>5.6144399999999992</v>
      </c>
      <c r="D123">
        <f t="shared" si="2"/>
        <v>5.680626666666666</v>
      </c>
      <c r="E123">
        <f t="shared" si="3"/>
        <v>5.7291196296296292</v>
      </c>
      <c r="F123">
        <f t="shared" si="3"/>
        <v>5.7991139506172829</v>
      </c>
      <c r="G123">
        <f t="shared" si="3"/>
        <v>5.8655670370370361</v>
      </c>
    </row>
    <row r="124" spans="2:7" x14ac:dyDescent="0.3">
      <c r="B124" s="1">
        <v>6.3765900000000002</v>
      </c>
      <c r="C124">
        <f t="shared" si="2"/>
        <v>6.4353766666666665</v>
      </c>
      <c r="D124">
        <f t="shared" si="2"/>
        <v>6.479511111111111</v>
      </c>
      <c r="E124">
        <f t="shared" si="3"/>
        <v>6.5851274074074064</v>
      </c>
      <c r="F124">
        <f t="shared" si="3"/>
        <v>6.661299629629629</v>
      </c>
      <c r="G124">
        <f t="shared" si="3"/>
        <v>6.7328764609053486</v>
      </c>
    </row>
    <row r="125" spans="2:7" x14ac:dyDescent="0.3">
      <c r="B125" s="1">
        <v>7.3136000000000001</v>
      </c>
      <c r="C125">
        <f t="shared" si="2"/>
        <v>7.3887166666666673</v>
      </c>
      <c r="D125">
        <f t="shared" si="2"/>
        <v>7.595244444444444</v>
      </c>
      <c r="E125">
        <f t="shared" si="3"/>
        <v>7.6696518518518531</v>
      </c>
      <c r="F125">
        <f t="shared" si="3"/>
        <v>7.738215802469135</v>
      </c>
      <c r="G125">
        <f t="shared" si="3"/>
        <v>7.7828536213991768</v>
      </c>
    </row>
    <row r="126" spans="2:7" x14ac:dyDescent="0.3">
      <c r="B126" s="1">
        <v>8.4759600000000006</v>
      </c>
      <c r="C126">
        <f t="shared" si="2"/>
        <v>8.9616400000000009</v>
      </c>
      <c r="D126">
        <f t="shared" si="2"/>
        <v>8.9342000000000024</v>
      </c>
      <c r="E126">
        <f t="shared" si="3"/>
        <v>8.9598681481481481</v>
      </c>
      <c r="F126">
        <f t="shared" si="3"/>
        <v>8.9490454320987656</v>
      </c>
      <c r="G126">
        <f t="shared" si="3"/>
        <v>8.9491513580246913</v>
      </c>
    </row>
    <row r="127" spans="2:7" x14ac:dyDescent="0.3">
      <c r="B127" s="1">
        <v>11.095359999999999</v>
      </c>
      <c r="C127">
        <f t="shared" si="2"/>
        <v>10.452243333333334</v>
      </c>
      <c r="D127">
        <f t="shared" si="2"/>
        <v>10.350160000000001</v>
      </c>
      <c r="E127">
        <f t="shared" si="3"/>
        <v>10.217616296296297</v>
      </c>
      <c r="F127">
        <f t="shared" si="3"/>
        <v>10.160192839506173</v>
      </c>
      <c r="G127">
        <f t="shared" si="3"/>
        <v>10.117977407407407</v>
      </c>
    </row>
    <row r="128" spans="2:7" x14ac:dyDescent="0.3">
      <c r="B128" s="1">
        <v>11.785410000000001</v>
      </c>
      <c r="C128">
        <f t="shared" si="2"/>
        <v>11.636596666666668</v>
      </c>
      <c r="D128">
        <f t="shared" si="2"/>
        <v>11.368488888888891</v>
      </c>
      <c r="E128">
        <f t="shared" si="3"/>
        <v>11.303094074074075</v>
      </c>
      <c r="F128">
        <f t="shared" si="3"/>
        <v>11.244693950617284</v>
      </c>
      <c r="G128">
        <f t="shared" si="3"/>
        <v>11.217090041152263</v>
      </c>
    </row>
    <row r="129" spans="2:7" x14ac:dyDescent="0.3">
      <c r="B129" s="1">
        <v>12.029019999999999</v>
      </c>
      <c r="C129">
        <f t="shared" si="2"/>
        <v>12.016626666666667</v>
      </c>
      <c r="D129">
        <f t="shared" si="2"/>
        <v>12.190633333333333</v>
      </c>
      <c r="E129">
        <f t="shared" si="3"/>
        <v>12.213371481481481</v>
      </c>
      <c r="F129">
        <f t="shared" si="3"/>
        <v>12.246383333333332</v>
      </c>
      <c r="G129">
        <f t="shared" si="3"/>
        <v>12.247159382716049</v>
      </c>
    </row>
    <row r="130" spans="2:7" x14ac:dyDescent="0.3">
      <c r="B130" s="1">
        <v>12.23545</v>
      </c>
      <c r="C130">
        <f t="shared" si="2"/>
        <v>12.918676666666665</v>
      </c>
      <c r="D130">
        <f t="shared" si="2"/>
        <v>13.080992222222221</v>
      </c>
      <c r="E130">
        <f t="shared" si="3"/>
        <v>13.222684444444441</v>
      </c>
      <c r="F130">
        <f t="shared" si="3"/>
        <v>13.250400864197529</v>
      </c>
      <c r="G130">
        <f t="shared" si="3"/>
        <v>13.249185473251027</v>
      </c>
    </row>
    <row r="131" spans="2:7" x14ac:dyDescent="0.3">
      <c r="B131" s="1">
        <v>14.49156</v>
      </c>
      <c r="C131">
        <f t="shared" si="2"/>
        <v>14.307673333333334</v>
      </c>
      <c r="D131">
        <f t="shared" si="2"/>
        <v>14.396427777777776</v>
      </c>
      <c r="E131">
        <f t="shared" si="3"/>
        <v>14.315146666666665</v>
      </c>
      <c r="F131">
        <f t="shared" si="3"/>
        <v>14.250772222222219</v>
      </c>
      <c r="G131">
        <f t="shared" si="3"/>
        <v>14.164033292181067</v>
      </c>
    </row>
    <row r="132" spans="2:7" x14ac:dyDescent="0.3">
      <c r="B132" s="1">
        <v>16.196010000000001</v>
      </c>
      <c r="C132">
        <f t="shared" ref="C132:D195" si="4">AVERAGE(B131:B133)</f>
        <v>15.962933333333334</v>
      </c>
      <c r="D132">
        <f t="shared" si="4"/>
        <v>15.468020000000001</v>
      </c>
      <c r="E132">
        <f t="shared" si="3"/>
        <v>15.214485555555555</v>
      </c>
      <c r="F132">
        <f t="shared" si="3"/>
        <v>14.990926790123455</v>
      </c>
      <c r="G132">
        <f t="shared" si="3"/>
        <v>14.82003514403292</v>
      </c>
    </row>
    <row r="133" spans="2:7" x14ac:dyDescent="0.3">
      <c r="B133" s="1">
        <v>17.201229999999999</v>
      </c>
      <c r="C133">
        <f t="shared" si="4"/>
        <v>16.133453333333332</v>
      </c>
      <c r="D133">
        <f t="shared" si="4"/>
        <v>15.779008888888889</v>
      </c>
      <c r="E133">
        <f t="shared" si="3"/>
        <v>15.443148148148149</v>
      </c>
      <c r="F133">
        <f t="shared" si="3"/>
        <v>15.218406419753086</v>
      </c>
      <c r="G133">
        <f t="shared" si="3"/>
        <v>15.03669390946502</v>
      </c>
    </row>
    <row r="134" spans="2:7" x14ac:dyDescent="0.3">
      <c r="B134" s="1">
        <v>15.003119999999999</v>
      </c>
      <c r="C134">
        <f t="shared" si="4"/>
        <v>15.240639999999999</v>
      </c>
      <c r="D134">
        <f t="shared" si="4"/>
        <v>15.082415555555555</v>
      </c>
      <c r="E134">
        <f t="shared" ref="E134:G197" si="5">AVERAGE(D133:D135)</f>
        <v>14.997585555555554</v>
      </c>
      <c r="F134">
        <f t="shared" si="5"/>
        <v>14.900748518518519</v>
      </c>
      <c r="G134">
        <f t="shared" si="5"/>
        <v>14.818498765432098</v>
      </c>
    </row>
    <row r="135" spans="2:7" x14ac:dyDescent="0.3">
      <c r="B135" s="1">
        <v>13.517569999999999</v>
      </c>
      <c r="C135">
        <f t="shared" si="4"/>
        <v>13.873153333333333</v>
      </c>
      <c r="D135">
        <f t="shared" si="4"/>
        <v>14.131332222222222</v>
      </c>
      <c r="E135">
        <f t="shared" si="5"/>
        <v>14.261511851851852</v>
      </c>
      <c r="F135">
        <f t="shared" si="5"/>
        <v>14.336341358024692</v>
      </c>
      <c r="G135">
        <f t="shared" si="5"/>
        <v>14.368180493827161</v>
      </c>
    </row>
    <row r="136" spans="2:7" x14ac:dyDescent="0.3">
      <c r="B136" s="1">
        <v>13.09877</v>
      </c>
      <c r="C136">
        <f t="shared" si="4"/>
        <v>13.280203333333333</v>
      </c>
      <c r="D136">
        <f t="shared" si="4"/>
        <v>13.570787777777779</v>
      </c>
      <c r="E136">
        <f t="shared" si="5"/>
        <v>13.749926666666667</v>
      </c>
      <c r="F136">
        <f t="shared" si="5"/>
        <v>13.867451604938273</v>
      </c>
      <c r="G136">
        <f t="shared" si="5"/>
        <v>13.938812592592592</v>
      </c>
    </row>
    <row r="137" spans="2:7" x14ac:dyDescent="0.3">
      <c r="B137" s="1">
        <v>13.224270000000001</v>
      </c>
      <c r="C137">
        <f t="shared" si="4"/>
        <v>13.559006666666667</v>
      </c>
      <c r="D137">
        <f t="shared" si="4"/>
        <v>13.54766</v>
      </c>
      <c r="E137">
        <f t="shared" si="5"/>
        <v>13.590916296296298</v>
      </c>
      <c r="F137">
        <f t="shared" si="5"/>
        <v>13.612644814814816</v>
      </c>
      <c r="G137">
        <f t="shared" si="5"/>
        <v>13.621054814814817</v>
      </c>
    </row>
    <row r="138" spans="2:7" x14ac:dyDescent="0.3">
      <c r="B138" s="1">
        <v>14.35398</v>
      </c>
      <c r="C138">
        <f t="shared" si="4"/>
        <v>13.80377</v>
      </c>
      <c r="D138">
        <f t="shared" si="4"/>
        <v>13.654301111111112</v>
      </c>
      <c r="E138">
        <f t="shared" si="5"/>
        <v>13.497091481481482</v>
      </c>
      <c r="F138">
        <f t="shared" si="5"/>
        <v>13.38306802469136</v>
      </c>
      <c r="G138">
        <f t="shared" si="5"/>
        <v>13.293490658436214</v>
      </c>
    </row>
    <row r="139" spans="2:7" x14ac:dyDescent="0.3">
      <c r="B139" s="1">
        <v>13.83306</v>
      </c>
      <c r="C139">
        <f t="shared" si="4"/>
        <v>13.600126666666668</v>
      </c>
      <c r="D139">
        <f t="shared" si="4"/>
        <v>13.289313333333334</v>
      </c>
      <c r="E139">
        <f t="shared" si="5"/>
        <v>13.061196296296297</v>
      </c>
      <c r="F139">
        <f t="shared" si="5"/>
        <v>12.884759135802469</v>
      </c>
      <c r="G139">
        <f t="shared" si="5"/>
        <v>12.748845349794239</v>
      </c>
    </row>
    <row r="140" spans="2:7" x14ac:dyDescent="0.3">
      <c r="B140" s="1">
        <v>12.613340000000001</v>
      </c>
      <c r="C140">
        <f t="shared" si="4"/>
        <v>12.464043333333334</v>
      </c>
      <c r="D140">
        <f t="shared" si="4"/>
        <v>12.239974444444444</v>
      </c>
      <c r="E140">
        <f t="shared" si="5"/>
        <v>12.09598962962963</v>
      </c>
      <c r="F140">
        <f t="shared" si="5"/>
        <v>11.978708888888889</v>
      </c>
      <c r="G140">
        <f t="shared" si="5"/>
        <v>11.883880658436214</v>
      </c>
    </row>
    <row r="141" spans="2:7" x14ac:dyDescent="0.3">
      <c r="B141" s="1">
        <v>10.945729999999999</v>
      </c>
      <c r="C141">
        <f t="shared" si="4"/>
        <v>10.655753333333331</v>
      </c>
      <c r="D141">
        <f t="shared" si="4"/>
        <v>10.758681111111111</v>
      </c>
      <c r="E141">
        <f t="shared" si="5"/>
        <v>10.778940740740742</v>
      </c>
      <c r="F141">
        <f t="shared" si="5"/>
        <v>10.788173950617285</v>
      </c>
      <c r="G141">
        <f t="shared" si="5"/>
        <v>10.78159049382716</v>
      </c>
    </row>
    <row r="142" spans="2:7" x14ac:dyDescent="0.3">
      <c r="B142" s="1">
        <v>8.4081899999999994</v>
      </c>
      <c r="C142">
        <f t="shared" si="4"/>
        <v>9.1562466666666662</v>
      </c>
      <c r="D142">
        <f t="shared" si="4"/>
        <v>9.3381666666666661</v>
      </c>
      <c r="E142">
        <f t="shared" si="5"/>
        <v>9.4895914814814812</v>
      </c>
      <c r="F142">
        <f t="shared" si="5"/>
        <v>9.5778886419753082</v>
      </c>
      <c r="G142">
        <f t="shared" si="5"/>
        <v>9.6375630452674894</v>
      </c>
    </row>
    <row r="143" spans="2:7" x14ac:dyDescent="0.3">
      <c r="B143" s="1">
        <v>8.1148199999999999</v>
      </c>
      <c r="C143">
        <f t="shared" si="4"/>
        <v>8.2025000000000006</v>
      </c>
      <c r="D143">
        <f t="shared" si="4"/>
        <v>8.371926666666667</v>
      </c>
      <c r="E143">
        <f t="shared" si="5"/>
        <v>8.4651337037037031</v>
      </c>
      <c r="F143">
        <f t="shared" si="5"/>
        <v>8.5466265432098751</v>
      </c>
      <c r="G143">
        <f t="shared" si="5"/>
        <v>8.6091097942386821</v>
      </c>
    </row>
    <row r="144" spans="2:7" x14ac:dyDescent="0.3">
      <c r="B144" s="1">
        <v>8.0844900000000006</v>
      </c>
      <c r="C144">
        <f t="shared" si="4"/>
        <v>7.7570333333333332</v>
      </c>
      <c r="D144">
        <f t="shared" si="4"/>
        <v>7.6853077777777772</v>
      </c>
      <c r="E144">
        <f t="shared" si="5"/>
        <v>7.6851544444444437</v>
      </c>
      <c r="F144">
        <f t="shared" si="5"/>
        <v>7.7028141975308628</v>
      </c>
      <c r="G144">
        <f t="shared" si="5"/>
        <v>7.7321495061728385</v>
      </c>
    </row>
    <row r="145" spans="2:7" x14ac:dyDescent="0.3">
      <c r="B145" s="1">
        <v>7.07179</v>
      </c>
      <c r="C145">
        <f t="shared" si="4"/>
        <v>7.0963899999999995</v>
      </c>
      <c r="D145">
        <f t="shared" si="4"/>
        <v>6.9982288888888888</v>
      </c>
      <c r="E145">
        <f t="shared" si="5"/>
        <v>6.9581544444444434</v>
      </c>
      <c r="F145">
        <f t="shared" si="5"/>
        <v>6.9470077777777774</v>
      </c>
      <c r="G145">
        <f t="shared" si="5"/>
        <v>6.9545067901234567</v>
      </c>
    </row>
    <row r="146" spans="2:7" x14ac:dyDescent="0.3">
      <c r="B146" s="1">
        <v>6.1328899999999997</v>
      </c>
      <c r="C146">
        <f t="shared" si="4"/>
        <v>6.1412633333333337</v>
      </c>
      <c r="D146">
        <f t="shared" si="4"/>
        <v>6.1909266666666669</v>
      </c>
      <c r="E146">
        <f t="shared" si="5"/>
        <v>6.1977144444444443</v>
      </c>
      <c r="F146">
        <f t="shared" si="5"/>
        <v>6.2136983950617291</v>
      </c>
      <c r="G146">
        <f t="shared" si="5"/>
        <v>6.2354242798353914</v>
      </c>
    </row>
    <row r="147" spans="2:7" x14ac:dyDescent="0.3">
      <c r="B147" s="1">
        <v>5.2191099999999997</v>
      </c>
      <c r="C147">
        <f t="shared" si="4"/>
        <v>5.3351266666666675</v>
      </c>
      <c r="D147">
        <f t="shared" si="4"/>
        <v>5.4039877777777789</v>
      </c>
      <c r="E147">
        <f t="shared" si="5"/>
        <v>5.4852262962962968</v>
      </c>
      <c r="F147">
        <f t="shared" si="5"/>
        <v>5.5455666666666668</v>
      </c>
      <c r="G147">
        <f t="shared" si="5"/>
        <v>5.6011456378600828</v>
      </c>
    </row>
    <row r="148" spans="2:7" x14ac:dyDescent="0.3">
      <c r="B148" s="1">
        <v>4.6533800000000003</v>
      </c>
      <c r="C148">
        <f t="shared" si="4"/>
        <v>4.735573333333333</v>
      </c>
      <c r="D148">
        <f t="shared" si="4"/>
        <v>4.8607644444444444</v>
      </c>
      <c r="E148">
        <f t="shared" si="5"/>
        <v>4.9537592592592601</v>
      </c>
      <c r="F148">
        <f t="shared" si="5"/>
        <v>5.0441718518518526</v>
      </c>
      <c r="G148">
        <f t="shared" si="5"/>
        <v>5.126502633744856</v>
      </c>
    </row>
    <row r="149" spans="2:7" x14ac:dyDescent="0.3">
      <c r="B149" s="1">
        <v>4.3342299999999998</v>
      </c>
      <c r="C149">
        <f t="shared" si="4"/>
        <v>4.5115933333333338</v>
      </c>
      <c r="D149">
        <f t="shared" si="4"/>
        <v>4.5965255555555551</v>
      </c>
      <c r="E149">
        <f t="shared" si="5"/>
        <v>4.69353</v>
      </c>
      <c r="F149">
        <f t="shared" si="5"/>
        <v>4.7897693827160497</v>
      </c>
      <c r="G149">
        <f t="shared" si="5"/>
        <v>4.8850253086419757</v>
      </c>
    </row>
    <row r="150" spans="2:7" x14ac:dyDescent="0.3">
      <c r="B150" s="1">
        <v>4.5471700000000004</v>
      </c>
      <c r="C150">
        <f t="shared" si="4"/>
        <v>4.5424099999999994</v>
      </c>
      <c r="D150">
        <f t="shared" si="4"/>
        <v>4.6233000000000004</v>
      </c>
      <c r="E150">
        <f t="shared" si="5"/>
        <v>4.722018888888889</v>
      </c>
      <c r="F150">
        <f t="shared" si="5"/>
        <v>4.8211346913580249</v>
      </c>
      <c r="G150">
        <f t="shared" si="5"/>
        <v>4.9207740740740746</v>
      </c>
    </row>
    <row r="151" spans="2:7" x14ac:dyDescent="0.3">
      <c r="B151" s="1">
        <v>4.7458299999999998</v>
      </c>
      <c r="C151">
        <f t="shared" si="4"/>
        <v>4.8158966666666663</v>
      </c>
      <c r="D151">
        <f t="shared" si="4"/>
        <v>4.9462311111111106</v>
      </c>
      <c r="E151">
        <f t="shared" si="5"/>
        <v>5.0478551851851847</v>
      </c>
      <c r="F151">
        <f t="shared" si="5"/>
        <v>5.1514181481481485</v>
      </c>
      <c r="G151">
        <f t="shared" si="5"/>
        <v>5.2503166255144036</v>
      </c>
    </row>
    <row r="152" spans="2:7" x14ac:dyDescent="0.3">
      <c r="B152" s="1">
        <v>5.1546900000000004</v>
      </c>
      <c r="C152">
        <f t="shared" si="4"/>
        <v>5.480386666666667</v>
      </c>
      <c r="D152">
        <f t="shared" si="4"/>
        <v>5.5740344444444441</v>
      </c>
      <c r="E152">
        <f t="shared" si="5"/>
        <v>5.6843803703703699</v>
      </c>
      <c r="F152">
        <f t="shared" si="5"/>
        <v>5.7783970370370374</v>
      </c>
      <c r="G152">
        <f t="shared" si="5"/>
        <v>5.8800330452674894</v>
      </c>
    </row>
    <row r="153" spans="2:7" x14ac:dyDescent="0.3">
      <c r="B153" s="1">
        <v>6.5406399999999998</v>
      </c>
      <c r="C153">
        <f t="shared" si="4"/>
        <v>6.4258200000000008</v>
      </c>
      <c r="D153">
        <f t="shared" si="4"/>
        <v>6.532875555555556</v>
      </c>
      <c r="E153">
        <f t="shared" si="5"/>
        <v>6.6029555555555559</v>
      </c>
      <c r="F153">
        <f t="shared" si="5"/>
        <v>6.710283950617284</v>
      </c>
      <c r="G153">
        <f t="shared" si="5"/>
        <v>6.8138421399176954</v>
      </c>
    </row>
    <row r="154" spans="2:7" x14ac:dyDescent="0.3">
      <c r="B154" s="1">
        <v>7.5821300000000003</v>
      </c>
      <c r="C154">
        <f t="shared" si="4"/>
        <v>7.6924199999999994</v>
      </c>
      <c r="D154">
        <f t="shared" si="4"/>
        <v>7.7019566666666677</v>
      </c>
      <c r="E154">
        <f t="shared" si="5"/>
        <v>7.8435159259259253</v>
      </c>
      <c r="F154">
        <f t="shared" si="5"/>
        <v>7.9528454320987647</v>
      </c>
      <c r="G154">
        <f t="shared" si="5"/>
        <v>8.0640539094650201</v>
      </c>
    </row>
    <row r="155" spans="2:7" x14ac:dyDescent="0.3">
      <c r="B155" s="1">
        <v>8.9544899999999998</v>
      </c>
      <c r="C155">
        <f t="shared" si="4"/>
        <v>8.9876300000000011</v>
      </c>
      <c r="D155">
        <f t="shared" si="4"/>
        <v>9.2957155555555548</v>
      </c>
      <c r="E155">
        <f t="shared" si="5"/>
        <v>9.4120648148148138</v>
      </c>
      <c r="F155">
        <f t="shared" si="5"/>
        <v>9.5290323456790116</v>
      </c>
      <c r="G155">
        <f t="shared" si="5"/>
        <v>9.6074837037037017</v>
      </c>
    </row>
    <row r="156" spans="2:7" x14ac:dyDescent="0.3">
      <c r="B156" s="1">
        <v>10.426270000000001</v>
      </c>
      <c r="C156">
        <f t="shared" si="4"/>
        <v>11.207096666666667</v>
      </c>
      <c r="D156">
        <f t="shared" si="4"/>
        <v>11.238522222222223</v>
      </c>
      <c r="E156">
        <f t="shared" si="5"/>
        <v>11.331516296296295</v>
      </c>
      <c r="F156">
        <f t="shared" si="5"/>
        <v>11.340573333333333</v>
      </c>
      <c r="G156">
        <f t="shared" si="5"/>
        <v>11.338916584362138</v>
      </c>
    </row>
    <row r="157" spans="2:7" x14ac:dyDescent="0.3">
      <c r="B157" s="1">
        <v>14.24053</v>
      </c>
      <c r="C157">
        <f t="shared" si="4"/>
        <v>13.520840000000002</v>
      </c>
      <c r="D157">
        <f t="shared" si="4"/>
        <v>13.46031111111111</v>
      </c>
      <c r="E157">
        <f t="shared" si="5"/>
        <v>13.27813888888889</v>
      </c>
      <c r="F157">
        <f t="shared" si="5"/>
        <v>13.147144074074072</v>
      </c>
      <c r="G157">
        <f t="shared" si="5"/>
        <v>13.01218111111111</v>
      </c>
    </row>
    <row r="158" spans="2:7" x14ac:dyDescent="0.3">
      <c r="B158" s="1">
        <v>15.895720000000001</v>
      </c>
      <c r="C158">
        <f t="shared" si="4"/>
        <v>15.652996666666667</v>
      </c>
      <c r="D158">
        <f t="shared" si="4"/>
        <v>15.135583333333335</v>
      </c>
      <c r="E158">
        <f t="shared" si="5"/>
        <v>14.831777037037037</v>
      </c>
      <c r="F158">
        <f t="shared" si="5"/>
        <v>14.548825925925925</v>
      </c>
      <c r="G158">
        <f t="shared" si="5"/>
        <v>14.31742135802469</v>
      </c>
    </row>
    <row r="159" spans="2:7" x14ac:dyDescent="0.3">
      <c r="B159" s="1">
        <v>16.82274</v>
      </c>
      <c r="C159">
        <f t="shared" si="4"/>
        <v>16.232913333333332</v>
      </c>
      <c r="D159">
        <f t="shared" si="4"/>
        <v>15.899436666666666</v>
      </c>
      <c r="E159">
        <f t="shared" si="5"/>
        <v>15.536561851851852</v>
      </c>
      <c r="F159">
        <f t="shared" si="5"/>
        <v>15.256294074074075</v>
      </c>
      <c r="G159">
        <f t="shared" si="5"/>
        <v>15.009597283950619</v>
      </c>
    </row>
    <row r="160" spans="2:7" x14ac:dyDescent="0.3">
      <c r="B160" s="1">
        <v>15.98028</v>
      </c>
      <c r="C160">
        <f t="shared" si="4"/>
        <v>15.812400000000002</v>
      </c>
      <c r="D160">
        <f t="shared" si="4"/>
        <v>15.574665555555555</v>
      </c>
      <c r="E160">
        <f t="shared" si="5"/>
        <v>15.400543333333333</v>
      </c>
      <c r="F160">
        <f t="shared" si="5"/>
        <v>15.223671851851853</v>
      </c>
      <c r="G160">
        <f t="shared" si="5"/>
        <v>15.066250905349795</v>
      </c>
    </row>
    <row r="161" spans="2:7" x14ac:dyDescent="0.3">
      <c r="B161" s="1">
        <v>14.634180000000001</v>
      </c>
      <c r="C161">
        <f t="shared" si="4"/>
        <v>14.678683333333334</v>
      </c>
      <c r="D161">
        <f t="shared" si="4"/>
        <v>14.727527777777778</v>
      </c>
      <c r="E161">
        <f t="shared" si="5"/>
        <v>14.733910370370372</v>
      </c>
      <c r="F161">
        <f t="shared" si="5"/>
        <v>14.718786790123458</v>
      </c>
      <c r="G161">
        <f t="shared" si="5"/>
        <v>14.680043374485598</v>
      </c>
    </row>
    <row r="162" spans="2:7" x14ac:dyDescent="0.3">
      <c r="B162" s="1">
        <v>13.42159</v>
      </c>
      <c r="C162">
        <f t="shared" si="4"/>
        <v>13.6915</v>
      </c>
      <c r="D162">
        <f t="shared" si="4"/>
        <v>13.899537777777779</v>
      </c>
      <c r="E162">
        <f t="shared" si="5"/>
        <v>14.021906666666666</v>
      </c>
      <c r="F162">
        <f t="shared" si="5"/>
        <v>14.097671481481482</v>
      </c>
      <c r="G162">
        <f t="shared" si="5"/>
        <v>14.139373868312758</v>
      </c>
    </row>
    <row r="163" spans="2:7" x14ac:dyDescent="0.3">
      <c r="B163" s="1">
        <v>13.01873</v>
      </c>
      <c r="C163">
        <f t="shared" si="4"/>
        <v>13.328429999999999</v>
      </c>
      <c r="D163">
        <f t="shared" si="4"/>
        <v>13.438654444444444</v>
      </c>
      <c r="E163">
        <f t="shared" si="5"/>
        <v>13.537197407407406</v>
      </c>
      <c r="F163">
        <f t="shared" si="5"/>
        <v>13.601663333333333</v>
      </c>
      <c r="G163">
        <f t="shared" si="5"/>
        <v>13.63967683127572</v>
      </c>
    </row>
    <row r="164" spans="2:7" x14ac:dyDescent="0.3">
      <c r="B164" s="1">
        <v>13.544969999999999</v>
      </c>
      <c r="C164">
        <f t="shared" si="4"/>
        <v>13.296033333333332</v>
      </c>
      <c r="D164">
        <f t="shared" si="4"/>
        <v>13.273400000000001</v>
      </c>
      <c r="E164">
        <f t="shared" si="5"/>
        <v>13.245885925925926</v>
      </c>
      <c r="F164">
        <f t="shared" si="5"/>
        <v>13.219695679012345</v>
      </c>
      <c r="G164">
        <f t="shared" si="5"/>
        <v>13.195402592592592</v>
      </c>
    </row>
    <row r="165" spans="2:7" x14ac:dyDescent="0.3">
      <c r="B165" s="1">
        <v>13.324400000000001</v>
      </c>
      <c r="C165">
        <f t="shared" si="4"/>
        <v>13.195736666666667</v>
      </c>
      <c r="D165">
        <f t="shared" si="4"/>
        <v>13.025603333333331</v>
      </c>
      <c r="E165">
        <f t="shared" si="5"/>
        <v>12.876003703703702</v>
      </c>
      <c r="F165">
        <f t="shared" si="5"/>
        <v>12.764848765432099</v>
      </c>
      <c r="G165">
        <f t="shared" si="5"/>
        <v>12.674987160493828</v>
      </c>
    </row>
    <row r="166" spans="2:7" x14ac:dyDescent="0.3">
      <c r="B166" s="1">
        <v>12.717840000000001</v>
      </c>
      <c r="C166">
        <f t="shared" si="4"/>
        <v>12.585039999999999</v>
      </c>
      <c r="D166">
        <f t="shared" si="4"/>
        <v>12.329007777777777</v>
      </c>
      <c r="E166">
        <f t="shared" si="5"/>
        <v>12.172656666666667</v>
      </c>
      <c r="F166">
        <f t="shared" si="5"/>
        <v>12.040417037037038</v>
      </c>
      <c r="G166">
        <f t="shared" si="5"/>
        <v>11.936574814814817</v>
      </c>
    </row>
    <row r="167" spans="2:7" x14ac:dyDescent="0.3">
      <c r="B167" s="1">
        <v>11.71288</v>
      </c>
      <c r="C167">
        <f t="shared" si="4"/>
        <v>11.206246666666667</v>
      </c>
      <c r="D167">
        <f t="shared" si="4"/>
        <v>11.163358888888888</v>
      </c>
      <c r="E167">
        <f t="shared" si="5"/>
        <v>11.072590740740742</v>
      </c>
      <c r="F167">
        <f t="shared" si="5"/>
        <v>11.00445864197531</v>
      </c>
      <c r="G167">
        <f t="shared" si="5"/>
        <v>10.94091790123457</v>
      </c>
    </row>
    <row r="168" spans="2:7" x14ac:dyDescent="0.3">
      <c r="B168" s="1">
        <v>9.1880199999999999</v>
      </c>
      <c r="C168">
        <f t="shared" si="4"/>
        <v>9.6987900000000007</v>
      </c>
      <c r="D168">
        <f t="shared" si="4"/>
        <v>9.7254055555555556</v>
      </c>
      <c r="E168">
        <f t="shared" si="5"/>
        <v>9.7681285185185178</v>
      </c>
      <c r="F168">
        <f t="shared" si="5"/>
        <v>9.7778780246913595</v>
      </c>
      <c r="G168">
        <f t="shared" si="5"/>
        <v>9.7808977777777795</v>
      </c>
    </row>
    <row r="169" spans="2:7" x14ac:dyDescent="0.3">
      <c r="B169" s="1">
        <v>8.1954700000000003</v>
      </c>
      <c r="C169">
        <f t="shared" si="4"/>
        <v>8.2711800000000011</v>
      </c>
      <c r="D169">
        <f t="shared" si="4"/>
        <v>8.415621111111113</v>
      </c>
      <c r="E169">
        <f t="shared" si="5"/>
        <v>8.4929148148148155</v>
      </c>
      <c r="F169">
        <f t="shared" si="5"/>
        <v>8.5603566666666673</v>
      </c>
      <c r="G169">
        <f t="shared" si="5"/>
        <v>8.6116332510288078</v>
      </c>
    </row>
    <row r="170" spans="2:7" x14ac:dyDescent="0.3">
      <c r="B170" s="1">
        <v>7.4300499999999996</v>
      </c>
      <c r="C170">
        <f t="shared" si="4"/>
        <v>7.2768933333333337</v>
      </c>
      <c r="D170">
        <f t="shared" si="4"/>
        <v>7.3377177777777787</v>
      </c>
      <c r="E170">
        <f t="shared" si="5"/>
        <v>7.4200266666666677</v>
      </c>
      <c r="F170">
        <f t="shared" si="5"/>
        <v>7.4966650617283959</v>
      </c>
      <c r="G170">
        <f t="shared" si="5"/>
        <v>7.5699698765432109</v>
      </c>
    </row>
    <row r="171" spans="2:7" x14ac:dyDescent="0.3">
      <c r="B171" s="1">
        <v>6.2051600000000002</v>
      </c>
      <c r="C171">
        <f t="shared" si="4"/>
        <v>6.4650800000000004</v>
      </c>
      <c r="D171">
        <f t="shared" si="4"/>
        <v>6.5067411111111113</v>
      </c>
      <c r="E171">
        <f t="shared" si="5"/>
        <v>6.5770537037037045</v>
      </c>
      <c r="F171">
        <f t="shared" si="5"/>
        <v>6.6528879012345685</v>
      </c>
      <c r="G171">
        <f t="shared" si="5"/>
        <v>6.7317957201646097</v>
      </c>
    </row>
    <row r="172" spans="2:7" x14ac:dyDescent="0.3">
      <c r="B172" s="1">
        <v>5.7600300000000004</v>
      </c>
      <c r="C172">
        <f t="shared" si="4"/>
        <v>5.7782499999999999</v>
      </c>
      <c r="D172">
        <f t="shared" si="4"/>
        <v>5.8867022222222225</v>
      </c>
      <c r="E172">
        <f t="shared" si="5"/>
        <v>5.9615833333333335</v>
      </c>
      <c r="F172">
        <f t="shared" si="5"/>
        <v>6.0458341975308647</v>
      </c>
      <c r="G172">
        <f t="shared" si="5"/>
        <v>6.1299186831275732</v>
      </c>
    </row>
    <row r="173" spans="2:7" x14ac:dyDescent="0.3">
      <c r="B173" s="1">
        <v>5.3695599999999999</v>
      </c>
      <c r="C173">
        <f t="shared" si="4"/>
        <v>5.4167766666666664</v>
      </c>
      <c r="D173">
        <f t="shared" si="4"/>
        <v>5.4913066666666666</v>
      </c>
      <c r="E173">
        <f t="shared" si="5"/>
        <v>5.5988655555555553</v>
      </c>
      <c r="F173">
        <f t="shared" si="5"/>
        <v>5.6910339506172845</v>
      </c>
      <c r="G173">
        <f t="shared" si="5"/>
        <v>5.7807732921810704</v>
      </c>
    </row>
    <row r="174" spans="2:7" x14ac:dyDescent="0.3">
      <c r="B174" s="1">
        <v>5.1207399999999996</v>
      </c>
      <c r="C174">
        <f t="shared" si="4"/>
        <v>5.2788933333333334</v>
      </c>
      <c r="D174">
        <f t="shared" si="4"/>
        <v>5.4185877777777778</v>
      </c>
      <c r="E174">
        <f t="shared" si="5"/>
        <v>5.5126529629629628</v>
      </c>
      <c r="F174">
        <f t="shared" si="5"/>
        <v>5.6054517283950611</v>
      </c>
      <c r="G174">
        <f t="shared" si="5"/>
        <v>5.6885447325102882</v>
      </c>
    </row>
    <row r="175" spans="2:7" x14ac:dyDescent="0.3">
      <c r="B175" s="1">
        <v>5.3463799999999999</v>
      </c>
      <c r="C175">
        <f t="shared" si="4"/>
        <v>5.5600933333333336</v>
      </c>
      <c r="D175">
        <f t="shared" si="4"/>
        <v>5.6280644444444441</v>
      </c>
      <c r="E175">
        <f t="shared" si="5"/>
        <v>5.7048366666666661</v>
      </c>
      <c r="F175">
        <f t="shared" si="5"/>
        <v>5.7691485185185192</v>
      </c>
      <c r="G175">
        <f t="shared" si="5"/>
        <v>5.8389590946502059</v>
      </c>
    </row>
    <row r="176" spans="2:7" x14ac:dyDescent="0.3">
      <c r="B176" s="1">
        <v>6.2131600000000002</v>
      </c>
      <c r="C176">
        <f t="shared" si="4"/>
        <v>6.0452066666666662</v>
      </c>
      <c r="D176">
        <f t="shared" si="4"/>
        <v>6.0678577777777782</v>
      </c>
      <c r="E176">
        <f t="shared" si="5"/>
        <v>6.0899559259259268</v>
      </c>
      <c r="F176">
        <f t="shared" si="5"/>
        <v>6.1422770370370374</v>
      </c>
      <c r="G176">
        <f t="shared" si="5"/>
        <v>6.1977836213991777</v>
      </c>
    </row>
    <row r="177" spans="2:7" x14ac:dyDescent="0.3">
      <c r="B177" s="1">
        <v>6.5760800000000001</v>
      </c>
      <c r="C177">
        <f t="shared" si="4"/>
        <v>6.5982733333333341</v>
      </c>
      <c r="D177">
        <f t="shared" si="4"/>
        <v>6.5739455555555564</v>
      </c>
      <c r="E177">
        <f t="shared" si="5"/>
        <v>6.6320385185185193</v>
      </c>
      <c r="F177">
        <f t="shared" si="5"/>
        <v>6.6819253086419765</v>
      </c>
      <c r="G177">
        <f t="shared" si="5"/>
        <v>6.7406070781893019</v>
      </c>
    </row>
    <row r="178" spans="2:7" x14ac:dyDescent="0.3">
      <c r="B178" s="1">
        <v>7.0055800000000001</v>
      </c>
      <c r="C178">
        <f t="shared" si="4"/>
        <v>7.0783566666666671</v>
      </c>
      <c r="D178">
        <f t="shared" si="4"/>
        <v>7.2543122222222225</v>
      </c>
      <c r="E178">
        <f t="shared" si="5"/>
        <v>7.3237814814814826</v>
      </c>
      <c r="F178">
        <f t="shared" si="5"/>
        <v>7.3976188888888901</v>
      </c>
      <c r="G178">
        <f t="shared" si="5"/>
        <v>7.4589536213991776</v>
      </c>
    </row>
    <row r="179" spans="2:7" x14ac:dyDescent="0.3">
      <c r="B179" s="1">
        <v>7.65341</v>
      </c>
      <c r="C179">
        <f t="shared" si="4"/>
        <v>8.0863066666666672</v>
      </c>
      <c r="D179">
        <f t="shared" si="4"/>
        <v>8.143086666666667</v>
      </c>
      <c r="E179">
        <f t="shared" si="5"/>
        <v>8.2370366666666666</v>
      </c>
      <c r="F179">
        <f t="shared" si="5"/>
        <v>8.2973166666666671</v>
      </c>
      <c r="G179">
        <f t="shared" si="5"/>
        <v>8.3597512757201642</v>
      </c>
    </row>
    <row r="180" spans="2:7" x14ac:dyDescent="0.3">
      <c r="B180" s="1">
        <v>9.5999300000000005</v>
      </c>
      <c r="C180">
        <f t="shared" si="4"/>
        <v>9.2645966666666677</v>
      </c>
      <c r="D180">
        <f t="shared" si="4"/>
        <v>9.3137111111111111</v>
      </c>
      <c r="E180">
        <f t="shared" si="5"/>
        <v>9.3311318518518522</v>
      </c>
      <c r="F180">
        <f t="shared" si="5"/>
        <v>9.384318271604938</v>
      </c>
      <c r="G180">
        <f t="shared" si="5"/>
        <v>9.429965637860084</v>
      </c>
    </row>
    <row r="181" spans="2:7" x14ac:dyDescent="0.3">
      <c r="B181" s="1">
        <v>10.54045</v>
      </c>
      <c r="C181">
        <f t="shared" si="4"/>
        <v>10.59023</v>
      </c>
      <c r="D181">
        <f t="shared" si="4"/>
        <v>10.536597777777779</v>
      </c>
      <c r="E181">
        <f t="shared" si="5"/>
        <v>10.584786296296295</v>
      </c>
      <c r="F181">
        <f t="shared" si="5"/>
        <v>10.608261975308642</v>
      </c>
      <c r="G181">
        <f t="shared" si="5"/>
        <v>10.635588148148146</v>
      </c>
    </row>
    <row r="182" spans="2:7" x14ac:dyDescent="0.3">
      <c r="B182" s="1">
        <v>11.63031</v>
      </c>
      <c r="C182">
        <f t="shared" si="4"/>
        <v>11.754966666666666</v>
      </c>
      <c r="D182">
        <f t="shared" si="4"/>
        <v>11.90405</v>
      </c>
      <c r="E182">
        <f t="shared" si="5"/>
        <v>11.908867777777777</v>
      </c>
      <c r="F182">
        <f t="shared" si="5"/>
        <v>11.914184197530863</v>
      </c>
      <c r="G182">
        <f t="shared" si="5"/>
        <v>11.891846049382716</v>
      </c>
    </row>
    <row r="183" spans="2:7" x14ac:dyDescent="0.3">
      <c r="B183" s="1">
        <v>13.094139999999999</v>
      </c>
      <c r="C183">
        <f t="shared" si="4"/>
        <v>13.366953333333333</v>
      </c>
      <c r="D183">
        <f t="shared" si="4"/>
        <v>13.285955555555555</v>
      </c>
      <c r="E183">
        <f t="shared" si="5"/>
        <v>13.248898518518518</v>
      </c>
      <c r="F183">
        <f t="shared" si="5"/>
        <v>13.153091975308641</v>
      </c>
      <c r="G183">
        <f t="shared" si="5"/>
        <v>13.060554691358023</v>
      </c>
    </row>
    <row r="184" spans="2:7" x14ac:dyDescent="0.3">
      <c r="B184" s="1">
        <v>15.37641</v>
      </c>
      <c r="C184">
        <f t="shared" si="4"/>
        <v>14.735946666666665</v>
      </c>
      <c r="D184">
        <f t="shared" si="4"/>
        <v>14.556689999999998</v>
      </c>
      <c r="E184">
        <f t="shared" si="5"/>
        <v>14.301509629629628</v>
      </c>
      <c r="F184">
        <f t="shared" si="5"/>
        <v>14.114387901234565</v>
      </c>
      <c r="G184">
        <f t="shared" si="5"/>
        <v>13.938092510288064</v>
      </c>
    </row>
    <row r="185" spans="2:7" x14ac:dyDescent="0.3">
      <c r="B185" s="1">
        <v>15.73729</v>
      </c>
      <c r="C185">
        <f t="shared" si="4"/>
        <v>15.567169999999999</v>
      </c>
      <c r="D185">
        <f t="shared" si="4"/>
        <v>15.061883333333332</v>
      </c>
      <c r="E185">
        <f t="shared" si="5"/>
        <v>14.792755555555553</v>
      </c>
      <c r="F185">
        <f t="shared" si="5"/>
        <v>14.546797654320985</v>
      </c>
      <c r="G185">
        <f t="shared" si="5"/>
        <v>14.354481934156375</v>
      </c>
    </row>
    <row r="186" spans="2:7" x14ac:dyDescent="0.3">
      <c r="B186" s="1">
        <v>15.587809999999999</v>
      </c>
      <c r="C186">
        <f t="shared" si="4"/>
        <v>14.882533333333333</v>
      </c>
      <c r="D186">
        <f t="shared" si="4"/>
        <v>14.759693333333333</v>
      </c>
      <c r="E186">
        <f t="shared" si="5"/>
        <v>14.546127777777777</v>
      </c>
      <c r="F186">
        <f t="shared" si="5"/>
        <v>14.402260246913578</v>
      </c>
      <c r="G186">
        <f t="shared" si="5"/>
        <v>14.270376707818928</v>
      </c>
    </row>
    <row r="187" spans="2:7" x14ac:dyDescent="0.3">
      <c r="B187" s="1">
        <v>13.3225</v>
      </c>
      <c r="C187">
        <f t="shared" si="4"/>
        <v>13.829376666666667</v>
      </c>
      <c r="D187">
        <f t="shared" si="4"/>
        <v>13.816806666666666</v>
      </c>
      <c r="E187">
        <f t="shared" si="5"/>
        <v>13.867897407407407</v>
      </c>
      <c r="F187">
        <f t="shared" si="5"/>
        <v>13.862072222222222</v>
      </c>
      <c r="G187">
        <f t="shared" si="5"/>
        <v>13.849222263374486</v>
      </c>
    </row>
    <row r="188" spans="2:7" x14ac:dyDescent="0.3">
      <c r="B188" s="1">
        <v>12.577819999999999</v>
      </c>
      <c r="C188">
        <f t="shared" si="4"/>
        <v>12.73851</v>
      </c>
      <c r="D188">
        <f t="shared" si="4"/>
        <v>13.027192222222221</v>
      </c>
      <c r="E188">
        <f t="shared" si="5"/>
        <v>13.172191481481482</v>
      </c>
      <c r="F188">
        <f t="shared" si="5"/>
        <v>13.283334320987654</v>
      </c>
      <c r="G188">
        <f t="shared" si="5"/>
        <v>13.348731563786009</v>
      </c>
    </row>
    <row r="189" spans="2:7" x14ac:dyDescent="0.3">
      <c r="B189" s="1">
        <v>12.31521</v>
      </c>
      <c r="C189">
        <f t="shared" si="4"/>
        <v>12.513689999999999</v>
      </c>
      <c r="D189">
        <f t="shared" si="4"/>
        <v>12.672575555555555</v>
      </c>
      <c r="E189">
        <f t="shared" si="5"/>
        <v>12.809914074074072</v>
      </c>
      <c r="F189">
        <f t="shared" si="5"/>
        <v>12.900788148148147</v>
      </c>
      <c r="G189">
        <f t="shared" si="5"/>
        <v>12.967734650205761</v>
      </c>
    </row>
    <row r="190" spans="2:7" x14ac:dyDescent="0.3">
      <c r="B190" s="1">
        <v>12.64804</v>
      </c>
      <c r="C190">
        <f t="shared" si="4"/>
        <v>12.765526666666668</v>
      </c>
      <c r="D190">
        <f t="shared" si="4"/>
        <v>12.729974444444444</v>
      </c>
      <c r="E190">
        <f t="shared" si="5"/>
        <v>12.720258888888887</v>
      </c>
      <c r="F190">
        <f t="shared" si="5"/>
        <v>12.71908148148148</v>
      </c>
      <c r="G190">
        <f t="shared" si="5"/>
        <v>12.714519711934154</v>
      </c>
    </row>
    <row r="191" spans="2:7" x14ac:dyDescent="0.3">
      <c r="B191" s="1">
        <v>13.33333</v>
      </c>
      <c r="C191">
        <f t="shared" si="4"/>
        <v>12.910706666666664</v>
      </c>
      <c r="D191">
        <f t="shared" si="4"/>
        <v>12.758226666666665</v>
      </c>
      <c r="E191">
        <f t="shared" si="5"/>
        <v>12.62707148148148</v>
      </c>
      <c r="F191">
        <f t="shared" si="5"/>
        <v>12.523689506172836</v>
      </c>
      <c r="G191">
        <f t="shared" si="5"/>
        <v>12.443322798353906</v>
      </c>
    </row>
    <row r="192" spans="2:7" x14ac:dyDescent="0.3">
      <c r="B192" s="1">
        <v>12.75075</v>
      </c>
      <c r="C192">
        <f t="shared" si="4"/>
        <v>12.598446666666666</v>
      </c>
      <c r="D192">
        <f t="shared" si="4"/>
        <v>12.393013333333331</v>
      </c>
      <c r="E192">
        <f t="shared" si="5"/>
        <v>12.223738148148145</v>
      </c>
      <c r="F192">
        <f t="shared" si="5"/>
        <v>12.087197407407404</v>
      </c>
      <c r="G192">
        <f t="shared" si="5"/>
        <v>11.973179753086415</v>
      </c>
    </row>
    <row r="193" spans="2:7" x14ac:dyDescent="0.3">
      <c r="B193" s="1">
        <v>11.711259999999999</v>
      </c>
      <c r="C193">
        <f t="shared" si="4"/>
        <v>11.669886666666665</v>
      </c>
      <c r="D193">
        <f t="shared" si="4"/>
        <v>11.519974444444443</v>
      </c>
      <c r="E193">
        <f t="shared" si="5"/>
        <v>11.410782592592589</v>
      </c>
      <c r="F193">
        <f t="shared" si="5"/>
        <v>11.308652345679009</v>
      </c>
      <c r="G193">
        <f t="shared" si="5"/>
        <v>11.217783456790121</v>
      </c>
    </row>
    <row r="194" spans="2:7" x14ac:dyDescent="0.3">
      <c r="B194" s="1">
        <v>10.547650000000001</v>
      </c>
      <c r="C194">
        <f t="shared" si="4"/>
        <v>10.291589999999999</v>
      </c>
      <c r="D194">
        <f t="shared" si="4"/>
        <v>10.319359999999998</v>
      </c>
      <c r="E194">
        <f t="shared" si="5"/>
        <v>10.291436296296295</v>
      </c>
      <c r="F194">
        <f t="shared" si="5"/>
        <v>10.25750061728395</v>
      </c>
      <c r="G194">
        <f t="shared" si="5"/>
        <v>10.216172016460904</v>
      </c>
    </row>
    <row r="195" spans="2:7" x14ac:dyDescent="0.3">
      <c r="B195" s="1">
        <v>8.6158599999999996</v>
      </c>
      <c r="C195">
        <f t="shared" si="4"/>
        <v>8.9966033333333346</v>
      </c>
      <c r="D195">
        <f t="shared" si="4"/>
        <v>9.034974444444444</v>
      </c>
      <c r="E195">
        <f t="shared" si="5"/>
        <v>9.0702829629629615</v>
      </c>
      <c r="F195">
        <f t="shared" si="5"/>
        <v>9.0823630864197522</v>
      </c>
      <c r="G195">
        <f t="shared" si="5"/>
        <v>9.0853358847736612</v>
      </c>
    </row>
    <row r="196" spans="2:7" x14ac:dyDescent="0.3">
      <c r="B196" s="1">
        <v>7.8262999999999998</v>
      </c>
      <c r="C196">
        <f t="shared" ref="C196:D259" si="6">AVERAGE(B195:B197)</f>
        <v>7.8167299999999997</v>
      </c>
      <c r="D196">
        <f t="shared" si="6"/>
        <v>7.8565144444444437</v>
      </c>
      <c r="E196">
        <f t="shared" si="5"/>
        <v>7.8853699999999991</v>
      </c>
      <c r="F196">
        <f t="shared" si="5"/>
        <v>7.9161439506172835</v>
      </c>
      <c r="G196">
        <f t="shared" si="5"/>
        <v>7.9438884362139914</v>
      </c>
    </row>
    <row r="197" spans="2:7" x14ac:dyDescent="0.3">
      <c r="B197" s="1">
        <v>7.0080299999999998</v>
      </c>
      <c r="C197">
        <f t="shared" si="6"/>
        <v>6.7562100000000003</v>
      </c>
      <c r="D197">
        <f t="shared" si="6"/>
        <v>6.7646211111111114</v>
      </c>
      <c r="E197">
        <f t="shared" si="5"/>
        <v>6.7927788888888889</v>
      </c>
      <c r="F197">
        <f t="shared" si="5"/>
        <v>6.8331582716049377</v>
      </c>
      <c r="G197">
        <f t="shared" si="5"/>
        <v>6.879480658436214</v>
      </c>
    </row>
    <row r="198" spans="2:7" x14ac:dyDescent="0.3">
      <c r="B198" s="1">
        <v>5.4343000000000004</v>
      </c>
      <c r="C198">
        <f t="shared" si="6"/>
        <v>5.7209233333333342</v>
      </c>
      <c r="D198">
        <f t="shared" si="6"/>
        <v>5.7572011111111117</v>
      </c>
      <c r="E198">
        <f t="shared" ref="E198:G261" si="7">AVERAGE(D197:D199)</f>
        <v>5.821325925925926</v>
      </c>
      <c r="F198">
        <f t="shared" si="7"/>
        <v>5.8891397530864209</v>
      </c>
      <c r="G198">
        <f t="shared" si="7"/>
        <v>5.9614122633744868</v>
      </c>
    </row>
    <row r="199" spans="2:7" x14ac:dyDescent="0.3">
      <c r="B199" s="1">
        <v>4.72044</v>
      </c>
      <c r="C199">
        <f t="shared" si="6"/>
        <v>4.7944700000000005</v>
      </c>
      <c r="D199">
        <f t="shared" si="6"/>
        <v>4.9421555555555559</v>
      </c>
      <c r="E199">
        <f t="shared" si="7"/>
        <v>5.0533144444444451</v>
      </c>
      <c r="F199">
        <f t="shared" si="7"/>
        <v>5.1619387654321001</v>
      </c>
      <c r="G199">
        <f t="shared" si="7"/>
        <v>5.2672277366255154</v>
      </c>
    </row>
    <row r="200" spans="2:7" x14ac:dyDescent="0.3">
      <c r="B200" s="1">
        <v>4.2286700000000002</v>
      </c>
      <c r="C200">
        <f t="shared" si="6"/>
        <v>4.3110733333333338</v>
      </c>
      <c r="D200">
        <f t="shared" si="6"/>
        <v>4.4605866666666669</v>
      </c>
      <c r="E200">
        <f t="shared" si="7"/>
        <v>4.6111759259259264</v>
      </c>
      <c r="F200">
        <f t="shared" si="7"/>
        <v>4.7506046913580251</v>
      </c>
      <c r="G200">
        <f t="shared" si="7"/>
        <v>4.8810429629629644</v>
      </c>
    </row>
    <row r="201" spans="2:7" x14ac:dyDescent="0.3">
      <c r="B201" s="1">
        <v>3.9841099999999998</v>
      </c>
      <c r="C201">
        <f t="shared" si="6"/>
        <v>4.2762166666666666</v>
      </c>
      <c r="D201">
        <f t="shared" si="6"/>
        <v>4.4307855555555555</v>
      </c>
      <c r="E201">
        <f t="shared" si="7"/>
        <v>4.5873237037037038</v>
      </c>
      <c r="F201">
        <f t="shared" si="7"/>
        <v>4.7305854320987661</v>
      </c>
      <c r="G201">
        <f t="shared" si="7"/>
        <v>4.8671709465020578</v>
      </c>
    </row>
    <row r="202" spans="2:7" x14ac:dyDescent="0.3">
      <c r="B202" s="1">
        <v>4.6158700000000001</v>
      </c>
      <c r="C202">
        <f t="shared" si="6"/>
        <v>4.7050666666666672</v>
      </c>
      <c r="D202">
        <f t="shared" si="6"/>
        <v>4.8705988888888889</v>
      </c>
      <c r="E202">
        <f t="shared" si="7"/>
        <v>4.9932566666666665</v>
      </c>
      <c r="F202">
        <f t="shared" si="7"/>
        <v>5.1203227160493823</v>
      </c>
      <c r="G202">
        <f t="shared" si="7"/>
        <v>5.2390595061728389</v>
      </c>
    </row>
    <row r="203" spans="2:7" x14ac:dyDescent="0.3">
      <c r="B203" s="1">
        <v>5.5152200000000002</v>
      </c>
      <c r="C203">
        <f t="shared" si="6"/>
        <v>5.630513333333333</v>
      </c>
      <c r="D203">
        <f t="shared" si="6"/>
        <v>5.6783855555555549</v>
      </c>
      <c r="E203">
        <f t="shared" si="7"/>
        <v>5.7803877777777766</v>
      </c>
      <c r="F203">
        <f t="shared" si="7"/>
        <v>5.8662703703703691</v>
      </c>
      <c r="G203">
        <f t="shared" si="7"/>
        <v>5.9545402057613162</v>
      </c>
    </row>
    <row r="204" spans="2:7" x14ac:dyDescent="0.3">
      <c r="B204" s="1">
        <v>6.7604499999999996</v>
      </c>
      <c r="C204">
        <f t="shared" si="6"/>
        <v>6.6995766666666663</v>
      </c>
      <c r="D204">
        <f t="shared" si="6"/>
        <v>6.7921788888888885</v>
      </c>
      <c r="E204">
        <f t="shared" si="7"/>
        <v>6.8251666666666653</v>
      </c>
      <c r="F204">
        <f t="shared" si="7"/>
        <v>6.877027530864197</v>
      </c>
      <c r="G204">
        <f t="shared" si="7"/>
        <v>6.9261822222222209</v>
      </c>
    </row>
    <row r="205" spans="2:7" x14ac:dyDescent="0.3">
      <c r="B205" s="1">
        <v>7.8230599999999999</v>
      </c>
      <c r="C205">
        <f t="shared" si="6"/>
        <v>8.0464466666666663</v>
      </c>
      <c r="D205">
        <f t="shared" si="6"/>
        <v>8.004935555555555</v>
      </c>
      <c r="E205">
        <f t="shared" si="7"/>
        <v>8.0255281481481475</v>
      </c>
      <c r="F205">
        <f t="shared" si="7"/>
        <v>8.0352487654320992</v>
      </c>
      <c r="G205">
        <f t="shared" si="7"/>
        <v>8.0594607407407413</v>
      </c>
    </row>
    <row r="206" spans="2:7" x14ac:dyDescent="0.3">
      <c r="B206" s="1">
        <v>9.5558300000000003</v>
      </c>
      <c r="C206">
        <f t="shared" si="6"/>
        <v>9.2687833333333334</v>
      </c>
      <c r="D206">
        <f t="shared" si="6"/>
        <v>9.2794699999999999</v>
      </c>
      <c r="E206">
        <f t="shared" si="7"/>
        <v>9.2550514814814822</v>
      </c>
      <c r="F206">
        <f t="shared" si="7"/>
        <v>9.2661059259259257</v>
      </c>
      <c r="G206">
        <f t="shared" si="7"/>
        <v>9.2729557201646085</v>
      </c>
    </row>
    <row r="207" spans="2:7" x14ac:dyDescent="0.3">
      <c r="B207" s="1">
        <v>10.42746</v>
      </c>
      <c r="C207">
        <f t="shared" si="6"/>
        <v>10.52318</v>
      </c>
      <c r="D207">
        <f t="shared" si="6"/>
        <v>10.48074888888889</v>
      </c>
      <c r="E207">
        <f t="shared" si="7"/>
        <v>10.517738148148148</v>
      </c>
      <c r="F207">
        <f t="shared" si="7"/>
        <v>10.517512469135802</v>
      </c>
      <c r="G207">
        <f t="shared" si="7"/>
        <v>10.518700164609053</v>
      </c>
    </row>
    <row r="208" spans="2:7" x14ac:dyDescent="0.3">
      <c r="B208" s="1">
        <v>11.58625</v>
      </c>
      <c r="C208">
        <f t="shared" si="6"/>
        <v>11.650283333333334</v>
      </c>
      <c r="D208">
        <f t="shared" si="6"/>
        <v>11.792995555555555</v>
      </c>
      <c r="E208">
        <f t="shared" si="7"/>
        <v>11.779747777777779</v>
      </c>
      <c r="F208">
        <f t="shared" si="7"/>
        <v>11.772482098765432</v>
      </c>
      <c r="G208">
        <f t="shared" si="7"/>
        <v>11.746497242798354</v>
      </c>
    </row>
    <row r="209" spans="2:7" x14ac:dyDescent="0.3">
      <c r="B209" s="1">
        <v>12.937139999999999</v>
      </c>
      <c r="C209">
        <f t="shared" si="6"/>
        <v>13.205523333333332</v>
      </c>
      <c r="D209">
        <f t="shared" si="6"/>
        <v>13.065498888888889</v>
      </c>
      <c r="E209">
        <f t="shared" si="7"/>
        <v>13.01996037037037</v>
      </c>
      <c r="F209">
        <f t="shared" si="7"/>
        <v>12.949497160493827</v>
      </c>
      <c r="G209">
        <f t="shared" si="7"/>
        <v>12.892132633744856</v>
      </c>
    </row>
    <row r="210" spans="2:7" x14ac:dyDescent="0.3">
      <c r="B210" s="1">
        <v>15.09318</v>
      </c>
      <c r="C210">
        <f t="shared" si="6"/>
        <v>14.34069</v>
      </c>
      <c r="D210">
        <f t="shared" si="6"/>
        <v>14.201386666666666</v>
      </c>
      <c r="E210">
        <f t="shared" si="7"/>
        <v>14.048783333333333</v>
      </c>
      <c r="F210">
        <f t="shared" si="7"/>
        <v>13.954418641975309</v>
      </c>
      <c r="G210">
        <f t="shared" si="7"/>
        <v>13.866168189300412</v>
      </c>
    </row>
    <row r="211" spans="2:7" x14ac:dyDescent="0.3">
      <c r="B211" s="1">
        <v>14.99175</v>
      </c>
      <c r="C211">
        <f t="shared" si="6"/>
        <v>15.057946666666666</v>
      </c>
      <c r="D211">
        <f t="shared" si="6"/>
        <v>14.879464444444444</v>
      </c>
      <c r="E211">
        <f t="shared" si="7"/>
        <v>14.794512222222222</v>
      </c>
      <c r="F211">
        <f t="shared" si="7"/>
        <v>14.694588765432099</v>
      </c>
      <c r="G211">
        <f t="shared" si="7"/>
        <v>14.6050587654321</v>
      </c>
    </row>
    <row r="212" spans="2:7" x14ac:dyDescent="0.3">
      <c r="B212" s="1">
        <v>15.08891</v>
      </c>
      <c r="C212">
        <f t="shared" si="6"/>
        <v>15.239756666666667</v>
      </c>
      <c r="D212">
        <f t="shared" si="6"/>
        <v>15.302685555555554</v>
      </c>
      <c r="E212">
        <f t="shared" si="7"/>
        <v>15.24047074074074</v>
      </c>
      <c r="F212">
        <f t="shared" si="7"/>
        <v>15.166168888888889</v>
      </c>
      <c r="G212">
        <f t="shared" si="7"/>
        <v>15.072089053497942</v>
      </c>
    </row>
    <row r="213" spans="2:7" x14ac:dyDescent="0.3">
      <c r="B213" s="1">
        <v>15.63861</v>
      </c>
      <c r="C213">
        <f t="shared" si="6"/>
        <v>15.610353333333331</v>
      </c>
      <c r="D213">
        <f t="shared" si="6"/>
        <v>15.53926222222222</v>
      </c>
      <c r="E213">
        <f t="shared" si="7"/>
        <v>15.463523703703702</v>
      </c>
      <c r="F213">
        <f t="shared" si="7"/>
        <v>15.355509506172837</v>
      </c>
      <c r="G213">
        <f t="shared" si="7"/>
        <v>15.237131810699587</v>
      </c>
    </row>
    <row r="214" spans="2:7" x14ac:dyDescent="0.3">
      <c r="B214" s="1">
        <v>16.103539999999999</v>
      </c>
      <c r="C214">
        <f t="shared" si="6"/>
        <v>15.767676666666667</v>
      </c>
      <c r="D214">
        <f t="shared" si="6"/>
        <v>15.548623333333332</v>
      </c>
      <c r="E214">
        <f t="shared" si="7"/>
        <v>15.362534074074071</v>
      </c>
      <c r="F214">
        <f t="shared" si="7"/>
        <v>15.189717037037035</v>
      </c>
      <c r="G214">
        <f t="shared" si="7"/>
        <v>15.028091316872427</v>
      </c>
    </row>
    <row r="215" spans="2:7" x14ac:dyDescent="0.3">
      <c r="B215" s="1">
        <v>15.560879999999999</v>
      </c>
      <c r="C215">
        <f t="shared" si="6"/>
        <v>15.26784</v>
      </c>
      <c r="D215">
        <f t="shared" si="6"/>
        <v>14.999716666666666</v>
      </c>
      <c r="E215">
        <f t="shared" si="7"/>
        <v>14.743093333333332</v>
      </c>
      <c r="F215">
        <f t="shared" si="7"/>
        <v>14.539047407407407</v>
      </c>
      <c r="G215">
        <f t="shared" si="7"/>
        <v>14.362191440329218</v>
      </c>
    </row>
    <row r="216" spans="2:7" x14ac:dyDescent="0.3">
      <c r="B216" s="1">
        <v>14.139099999999999</v>
      </c>
      <c r="C216">
        <f t="shared" si="6"/>
        <v>13.963633333333332</v>
      </c>
      <c r="D216">
        <f t="shared" si="6"/>
        <v>13.68094</v>
      </c>
      <c r="E216">
        <f t="shared" si="7"/>
        <v>13.511514814814815</v>
      </c>
      <c r="F216">
        <f t="shared" si="7"/>
        <v>13.357809876543209</v>
      </c>
      <c r="G216">
        <f t="shared" si="7"/>
        <v>13.230928806584361</v>
      </c>
    </row>
    <row r="217" spans="2:7" x14ac:dyDescent="0.3">
      <c r="B217" s="1">
        <v>12.19092</v>
      </c>
      <c r="C217">
        <f t="shared" si="6"/>
        <v>11.811346666666665</v>
      </c>
      <c r="D217">
        <f t="shared" si="6"/>
        <v>11.853887777777778</v>
      </c>
      <c r="E217">
        <f t="shared" si="7"/>
        <v>11.81882148148148</v>
      </c>
      <c r="F217">
        <f t="shared" si="7"/>
        <v>11.795929135802469</v>
      </c>
      <c r="G217">
        <f t="shared" si="7"/>
        <v>11.763438065843621</v>
      </c>
    </row>
    <row r="218" spans="2:7" x14ac:dyDescent="0.3">
      <c r="B218" s="1">
        <v>9.1040200000000002</v>
      </c>
      <c r="C218">
        <f t="shared" si="6"/>
        <v>9.7866833333333343</v>
      </c>
      <c r="D218">
        <f t="shared" si="6"/>
        <v>9.9216366666666662</v>
      </c>
      <c r="E218">
        <f t="shared" si="7"/>
        <v>10.057451111111112</v>
      </c>
      <c r="F218">
        <f t="shared" si="7"/>
        <v>10.136575185185185</v>
      </c>
      <c r="G218">
        <f t="shared" si="7"/>
        <v>10.197334032921811</v>
      </c>
    </row>
    <row r="219" spans="2:7" x14ac:dyDescent="0.3">
      <c r="B219" s="1">
        <v>8.0651100000000007</v>
      </c>
      <c r="C219">
        <f t="shared" si="6"/>
        <v>8.1668800000000008</v>
      </c>
      <c r="D219">
        <f t="shared" si="6"/>
        <v>8.3968288888888889</v>
      </c>
      <c r="E219">
        <f t="shared" si="7"/>
        <v>8.5334529629629632</v>
      </c>
      <c r="F219">
        <f t="shared" si="7"/>
        <v>8.6594977777777782</v>
      </c>
      <c r="G219">
        <f t="shared" si="7"/>
        <v>8.7612312757201654</v>
      </c>
    </row>
    <row r="220" spans="2:7" x14ac:dyDescent="0.3">
      <c r="B220" s="1">
        <v>7.3315099999999997</v>
      </c>
      <c r="C220">
        <f t="shared" si="6"/>
        <v>7.2369233333333334</v>
      </c>
      <c r="D220">
        <f t="shared" si="6"/>
        <v>7.2818933333333336</v>
      </c>
      <c r="E220">
        <f t="shared" si="7"/>
        <v>7.3875892592592587</v>
      </c>
      <c r="F220">
        <f t="shared" si="7"/>
        <v>7.487620864197531</v>
      </c>
      <c r="G220">
        <f t="shared" si="7"/>
        <v>7.5897609876543219</v>
      </c>
    </row>
    <row r="221" spans="2:7" x14ac:dyDescent="0.3">
      <c r="B221" s="1">
        <v>6.3141499999999997</v>
      </c>
      <c r="C221">
        <f t="shared" si="6"/>
        <v>6.4418766666666665</v>
      </c>
      <c r="D221">
        <f t="shared" si="6"/>
        <v>6.4840455555555545</v>
      </c>
      <c r="E221">
        <f t="shared" si="7"/>
        <v>6.5418203703703703</v>
      </c>
      <c r="F221">
        <f t="shared" si="7"/>
        <v>6.622164320987654</v>
      </c>
      <c r="G221">
        <f t="shared" si="7"/>
        <v>6.7080623045267487</v>
      </c>
    </row>
    <row r="222" spans="2:7" x14ac:dyDescent="0.3">
      <c r="B222" s="1">
        <v>5.67997</v>
      </c>
      <c r="C222">
        <f t="shared" si="6"/>
        <v>5.7733366666666663</v>
      </c>
      <c r="D222">
        <f t="shared" si="6"/>
        <v>5.8595222222222221</v>
      </c>
      <c r="E222">
        <f t="shared" si="7"/>
        <v>5.9370833333333337</v>
      </c>
      <c r="F222">
        <f t="shared" si="7"/>
        <v>6.0144017283950619</v>
      </c>
      <c r="G222">
        <f t="shared" si="7"/>
        <v>6.0995300411522635</v>
      </c>
    </row>
    <row r="223" spans="2:7" x14ac:dyDescent="0.3">
      <c r="B223" s="1">
        <v>5.3258900000000002</v>
      </c>
      <c r="C223">
        <f t="shared" si="6"/>
        <v>5.3633533333333334</v>
      </c>
      <c r="D223">
        <f t="shared" si="6"/>
        <v>5.4676822222222228</v>
      </c>
      <c r="E223">
        <f t="shared" si="7"/>
        <v>5.5643014814814817</v>
      </c>
      <c r="F223">
        <f t="shared" si="7"/>
        <v>5.6620240740740746</v>
      </c>
      <c r="G223">
        <f t="shared" si="7"/>
        <v>5.7547921810699592</v>
      </c>
    </row>
    <row r="224" spans="2:7" x14ac:dyDescent="0.3">
      <c r="B224" s="1">
        <v>5.0842000000000001</v>
      </c>
      <c r="C224">
        <f t="shared" si="6"/>
        <v>5.2663566666666668</v>
      </c>
      <c r="D224">
        <f t="shared" si="6"/>
        <v>5.3656999999999995</v>
      </c>
      <c r="E224">
        <f t="shared" si="7"/>
        <v>5.4846874074074075</v>
      </c>
      <c r="F224">
        <f t="shared" si="7"/>
        <v>5.5879507407407409</v>
      </c>
      <c r="G224">
        <f t="shared" si="7"/>
        <v>5.6861169958847739</v>
      </c>
    </row>
    <row r="225" spans="2:7" x14ac:dyDescent="0.3">
      <c r="B225" s="1">
        <v>5.3889800000000001</v>
      </c>
      <c r="C225">
        <f t="shared" si="6"/>
        <v>5.4673899999999991</v>
      </c>
      <c r="D225">
        <f t="shared" si="6"/>
        <v>5.6206799999999992</v>
      </c>
      <c r="E225">
        <f t="shared" si="7"/>
        <v>5.7148633333333327</v>
      </c>
      <c r="F225">
        <f t="shared" si="7"/>
        <v>5.8083761728395054</v>
      </c>
      <c r="G225">
        <f t="shared" si="7"/>
        <v>5.8916651028806584</v>
      </c>
    </row>
    <row r="226" spans="2:7" x14ac:dyDescent="0.3">
      <c r="B226" s="1">
        <v>5.9289899999999998</v>
      </c>
      <c r="C226">
        <f t="shared" si="6"/>
        <v>6.1282933333333327</v>
      </c>
      <c r="D226">
        <f t="shared" si="6"/>
        <v>6.1582099999999995</v>
      </c>
      <c r="E226">
        <f t="shared" si="7"/>
        <v>6.2255777777777768</v>
      </c>
      <c r="F226">
        <f t="shared" si="7"/>
        <v>6.2786683950617279</v>
      </c>
      <c r="G226">
        <f t="shared" si="7"/>
        <v>6.3339522633744849</v>
      </c>
    </row>
    <row r="227" spans="2:7" x14ac:dyDescent="0.3">
      <c r="B227" s="1">
        <v>7.06691</v>
      </c>
      <c r="C227">
        <f t="shared" si="6"/>
        <v>6.8789466666666668</v>
      </c>
      <c r="D227">
        <f t="shared" si="6"/>
        <v>6.8978433333333333</v>
      </c>
      <c r="E227">
        <f t="shared" si="7"/>
        <v>6.8955640740740733</v>
      </c>
      <c r="F227">
        <f t="shared" si="7"/>
        <v>6.9148122222222215</v>
      </c>
      <c r="G227">
        <f t="shared" si="7"/>
        <v>6.9338661316872425</v>
      </c>
    </row>
    <row r="228" spans="2:7" x14ac:dyDescent="0.3">
      <c r="B228" s="1">
        <v>7.6409399999999996</v>
      </c>
      <c r="C228">
        <f t="shared" si="6"/>
        <v>7.6862899999999996</v>
      </c>
      <c r="D228">
        <f t="shared" si="6"/>
        <v>7.630638888888889</v>
      </c>
      <c r="E228">
        <f t="shared" si="7"/>
        <v>7.6232948148148152</v>
      </c>
      <c r="F228">
        <f t="shared" si="7"/>
        <v>7.6081177777777782</v>
      </c>
      <c r="G228">
        <f t="shared" si="7"/>
        <v>7.6012622222222221</v>
      </c>
    </row>
    <row r="229" spans="2:7" x14ac:dyDescent="0.3">
      <c r="B229" s="1">
        <v>8.3510200000000001</v>
      </c>
      <c r="C229">
        <f t="shared" si="6"/>
        <v>8.3266799999999996</v>
      </c>
      <c r="D229">
        <f t="shared" si="6"/>
        <v>8.3414022222222215</v>
      </c>
      <c r="E229">
        <f t="shared" si="7"/>
        <v>8.3054944444444434</v>
      </c>
      <c r="F229">
        <f t="shared" si="7"/>
        <v>8.2808566666666668</v>
      </c>
      <c r="G229">
        <f t="shared" si="7"/>
        <v>8.2565653497942382</v>
      </c>
    </row>
    <row r="230" spans="2:7" x14ac:dyDescent="0.3">
      <c r="B230" s="1">
        <v>8.9880800000000001</v>
      </c>
      <c r="C230">
        <f t="shared" si="6"/>
        <v>9.011236666666667</v>
      </c>
      <c r="D230">
        <f t="shared" si="6"/>
        <v>8.9444422222222215</v>
      </c>
      <c r="E230">
        <f t="shared" si="7"/>
        <v>8.9137807407407408</v>
      </c>
      <c r="F230">
        <f t="shared" si="7"/>
        <v>8.8807216049382713</v>
      </c>
      <c r="G230">
        <f t="shared" si="7"/>
        <v>8.8675861728395073</v>
      </c>
    </row>
    <row r="231" spans="2:7" x14ac:dyDescent="0.3">
      <c r="B231" s="1">
        <v>9.6946100000000008</v>
      </c>
      <c r="C231">
        <f t="shared" si="6"/>
        <v>9.4954099999999997</v>
      </c>
      <c r="D231">
        <f t="shared" si="6"/>
        <v>9.4554977777777793</v>
      </c>
      <c r="E231">
        <f t="shared" si="7"/>
        <v>9.4228896296296298</v>
      </c>
      <c r="F231">
        <f t="shared" si="7"/>
        <v>9.4411802469135804</v>
      </c>
      <c r="G231">
        <f t="shared" si="7"/>
        <v>9.4666118106995878</v>
      </c>
    </row>
    <row r="232" spans="2:7" x14ac:dyDescent="0.3">
      <c r="B232" s="1">
        <v>9.8035399999999999</v>
      </c>
      <c r="C232">
        <f t="shared" si="6"/>
        <v>9.8598466666666678</v>
      </c>
      <c r="D232">
        <f t="shared" si="6"/>
        <v>9.8687288888888904</v>
      </c>
      <c r="E232">
        <f t="shared" si="7"/>
        <v>9.9868703703703705</v>
      </c>
      <c r="F232">
        <f t="shared" si="7"/>
        <v>10.077933580246913</v>
      </c>
      <c r="G232">
        <f t="shared" si="7"/>
        <v>10.167613292181072</v>
      </c>
    </row>
    <row r="233" spans="2:7" x14ac:dyDescent="0.3">
      <c r="B233" s="1">
        <v>10.081390000000001</v>
      </c>
      <c r="C233">
        <f t="shared" si="6"/>
        <v>10.25093</v>
      </c>
      <c r="D233">
        <f t="shared" si="6"/>
        <v>10.636384444444445</v>
      </c>
      <c r="E233">
        <f t="shared" si="7"/>
        <v>10.824040740740742</v>
      </c>
      <c r="F233">
        <f t="shared" si="7"/>
        <v>10.983726049382717</v>
      </c>
      <c r="G233">
        <f t="shared" si="7"/>
        <v>11.08794888888889</v>
      </c>
    </row>
    <row r="234" spans="2:7" x14ac:dyDescent="0.3">
      <c r="B234" s="1">
        <v>10.86786</v>
      </c>
      <c r="C234">
        <f t="shared" si="6"/>
        <v>11.798376666666668</v>
      </c>
      <c r="D234">
        <f t="shared" si="6"/>
        <v>11.967008888888889</v>
      </c>
      <c r="E234">
        <f t="shared" si="7"/>
        <v>12.14026703703704</v>
      </c>
      <c r="F234">
        <f t="shared" si="7"/>
        <v>12.20218703703704</v>
      </c>
      <c r="G234">
        <f t="shared" si="7"/>
        <v>12.238306419753089</v>
      </c>
    </row>
    <row r="235" spans="2:7" x14ac:dyDescent="0.3">
      <c r="B235" s="1">
        <v>14.445880000000001</v>
      </c>
      <c r="C235">
        <f t="shared" si="6"/>
        <v>13.85172</v>
      </c>
      <c r="D235">
        <f t="shared" si="6"/>
        <v>13.817407777777779</v>
      </c>
      <c r="E235">
        <f t="shared" si="7"/>
        <v>13.642253333333334</v>
      </c>
      <c r="F235">
        <f t="shared" si="7"/>
        <v>13.529006172839507</v>
      </c>
      <c r="G235">
        <f t="shared" si="7"/>
        <v>13.414104320987656</v>
      </c>
    </row>
    <row r="236" spans="2:7" x14ac:dyDescent="0.3">
      <c r="B236" s="1">
        <v>16.241420000000002</v>
      </c>
      <c r="C236">
        <f t="shared" si="6"/>
        <v>15.802126666666666</v>
      </c>
      <c r="D236">
        <f t="shared" si="6"/>
        <v>15.142343333333335</v>
      </c>
      <c r="E236">
        <f t="shared" si="7"/>
        <v>14.804498148148149</v>
      </c>
      <c r="F236">
        <f t="shared" si="7"/>
        <v>14.511119753086421</v>
      </c>
      <c r="G236">
        <f t="shared" si="7"/>
        <v>14.289745555555555</v>
      </c>
    </row>
    <row r="237" spans="2:7" x14ac:dyDescent="0.3">
      <c r="B237" s="1">
        <v>16.719080000000002</v>
      </c>
      <c r="C237">
        <f t="shared" si="6"/>
        <v>15.773183333333336</v>
      </c>
      <c r="D237">
        <f t="shared" si="6"/>
        <v>15.453743333333334</v>
      </c>
      <c r="E237">
        <f t="shared" si="7"/>
        <v>15.086607777777779</v>
      </c>
      <c r="F237">
        <f t="shared" si="7"/>
        <v>14.82911074074074</v>
      </c>
      <c r="G237">
        <f t="shared" si="7"/>
        <v>14.606625514403291</v>
      </c>
    </row>
    <row r="238" spans="2:7" x14ac:dyDescent="0.3">
      <c r="B238" s="1">
        <v>14.35905</v>
      </c>
      <c r="C238">
        <f t="shared" si="6"/>
        <v>14.785919999999999</v>
      </c>
      <c r="D238">
        <f t="shared" si="6"/>
        <v>14.663736666666667</v>
      </c>
      <c r="E238">
        <f t="shared" si="7"/>
        <v>14.596226296296296</v>
      </c>
      <c r="F238">
        <f t="shared" si="7"/>
        <v>14.479646049382715</v>
      </c>
      <c r="G238">
        <f t="shared" si="7"/>
        <v>14.369018765432097</v>
      </c>
    </row>
    <row r="239" spans="2:7" x14ac:dyDescent="0.3">
      <c r="B239" s="1">
        <v>13.279629999999999</v>
      </c>
      <c r="C239">
        <f t="shared" si="6"/>
        <v>13.432106666666668</v>
      </c>
      <c r="D239">
        <f t="shared" si="6"/>
        <v>13.671198888888888</v>
      </c>
      <c r="E239">
        <f t="shared" si="7"/>
        <v>13.756104074074074</v>
      </c>
      <c r="F239">
        <f t="shared" si="7"/>
        <v>13.798299506172839</v>
      </c>
      <c r="G239">
        <f t="shared" si="7"/>
        <v>13.795598683127572</v>
      </c>
    </row>
    <row r="240" spans="2:7" x14ac:dyDescent="0.3">
      <c r="B240" s="1">
        <v>12.657640000000001</v>
      </c>
      <c r="C240">
        <f t="shared" si="6"/>
        <v>12.795569999999998</v>
      </c>
      <c r="D240">
        <f t="shared" si="6"/>
        <v>12.933376666666668</v>
      </c>
      <c r="E240">
        <f t="shared" si="7"/>
        <v>13.042568148148149</v>
      </c>
      <c r="F240">
        <f t="shared" si="7"/>
        <v>13.108850493827161</v>
      </c>
      <c r="G240">
        <f t="shared" si="7"/>
        <v>13.149304979423869</v>
      </c>
    </row>
    <row r="241" spans="2:7" x14ac:dyDescent="0.3">
      <c r="B241" s="1">
        <v>12.449439999999999</v>
      </c>
      <c r="C241">
        <f t="shared" si="6"/>
        <v>12.572453333333334</v>
      </c>
      <c r="D241">
        <f t="shared" si="6"/>
        <v>12.523128888888889</v>
      </c>
      <c r="E241">
        <f t="shared" si="7"/>
        <v>12.52787925925926</v>
      </c>
      <c r="F241">
        <f t="shared" si="7"/>
        <v>12.540764938271606</v>
      </c>
      <c r="G241">
        <f t="shared" si="7"/>
        <v>12.555257613168726</v>
      </c>
    </row>
    <row r="242" spans="2:7" x14ac:dyDescent="0.3">
      <c r="B242" s="1">
        <v>12.610279999999999</v>
      </c>
      <c r="C242">
        <f t="shared" si="6"/>
        <v>12.201363333333333</v>
      </c>
      <c r="D242">
        <f t="shared" si="6"/>
        <v>12.127132222222222</v>
      </c>
      <c r="E242">
        <f t="shared" si="7"/>
        <v>12.051847407407408</v>
      </c>
      <c r="F242">
        <f t="shared" si="7"/>
        <v>12.016157407407407</v>
      </c>
      <c r="G242">
        <f t="shared" si="7"/>
        <v>11.995923127572018</v>
      </c>
    </row>
    <row r="243" spans="2:7" x14ac:dyDescent="0.3">
      <c r="B243" s="1">
        <v>11.544370000000001</v>
      </c>
      <c r="C243">
        <f t="shared" si="6"/>
        <v>11.607579999999999</v>
      </c>
      <c r="D243">
        <f t="shared" si="6"/>
        <v>11.50528111111111</v>
      </c>
      <c r="E243">
        <f t="shared" si="7"/>
        <v>11.468745555555556</v>
      </c>
      <c r="F243">
        <f t="shared" si="7"/>
        <v>11.430847037037038</v>
      </c>
      <c r="G243">
        <f t="shared" si="7"/>
        <v>11.408348024691358</v>
      </c>
    </row>
    <row r="244" spans="2:7" x14ac:dyDescent="0.3">
      <c r="B244" s="1">
        <v>10.668089999999999</v>
      </c>
      <c r="C244">
        <f t="shared" si="6"/>
        <v>10.706899999999999</v>
      </c>
      <c r="D244">
        <f t="shared" si="6"/>
        <v>10.773823333333333</v>
      </c>
      <c r="E244">
        <f t="shared" si="7"/>
        <v>10.771948148148148</v>
      </c>
      <c r="F244">
        <f t="shared" si="7"/>
        <v>10.77803962962963</v>
      </c>
      <c r="G244">
        <f t="shared" si="7"/>
        <v>10.778602633744855</v>
      </c>
    </row>
    <row r="245" spans="2:7" x14ac:dyDescent="0.3">
      <c r="B245" s="1">
        <v>9.9082399999999993</v>
      </c>
      <c r="C245">
        <f t="shared" si="6"/>
        <v>10.00699</v>
      </c>
      <c r="D245">
        <f t="shared" si="6"/>
        <v>10.03674</v>
      </c>
      <c r="E245">
        <f t="shared" si="7"/>
        <v>10.093425185185184</v>
      </c>
      <c r="F245">
        <f t="shared" si="7"/>
        <v>10.1269212345679</v>
      </c>
      <c r="G245">
        <f t="shared" si="7"/>
        <v>10.156104444444445</v>
      </c>
    </row>
    <row r="246" spans="2:7" x14ac:dyDescent="0.3">
      <c r="B246" s="1">
        <v>9.4446399999999997</v>
      </c>
      <c r="C246">
        <f t="shared" si="6"/>
        <v>9.396329999999999</v>
      </c>
      <c r="D246">
        <f t="shared" si="6"/>
        <v>9.4697122222222223</v>
      </c>
      <c r="E246">
        <f t="shared" si="7"/>
        <v>9.5153903703703708</v>
      </c>
      <c r="F246">
        <f t="shared" si="7"/>
        <v>9.5633524691358023</v>
      </c>
      <c r="G246">
        <f t="shared" si="7"/>
        <v>9.5976105761316877</v>
      </c>
    </row>
    <row r="247" spans="2:7" x14ac:dyDescent="0.3">
      <c r="B247" s="1">
        <v>8.8361099999999997</v>
      </c>
      <c r="C247">
        <f t="shared" si="6"/>
        <v>9.0058166666666661</v>
      </c>
      <c r="D247">
        <f t="shared" si="6"/>
        <v>9.0397188888888902</v>
      </c>
      <c r="E247">
        <f t="shared" si="7"/>
        <v>9.0812418518518516</v>
      </c>
      <c r="F247">
        <f t="shared" si="7"/>
        <v>9.1025580246913584</v>
      </c>
      <c r="G247">
        <f t="shared" si="7"/>
        <v>9.1223774074074075</v>
      </c>
    </row>
    <row r="248" spans="2:7" x14ac:dyDescent="0.3">
      <c r="B248" s="1">
        <v>8.7367000000000008</v>
      </c>
      <c r="C248">
        <f t="shared" si="6"/>
        <v>8.7170100000000001</v>
      </c>
      <c r="D248">
        <f t="shared" si="6"/>
        <v>8.7342944444444441</v>
      </c>
      <c r="E248">
        <f t="shared" si="7"/>
        <v>8.7110418518518529</v>
      </c>
      <c r="F248">
        <f t="shared" si="7"/>
        <v>8.7012217283950619</v>
      </c>
      <c r="G248">
        <f t="shared" si="7"/>
        <v>8.691310534979424</v>
      </c>
    </row>
    <row r="249" spans="2:7" x14ac:dyDescent="0.3">
      <c r="B249" s="1">
        <v>8.57822</v>
      </c>
      <c r="C249">
        <f t="shared" si="6"/>
        <v>8.4800566666666679</v>
      </c>
      <c r="D249">
        <f t="shared" si="6"/>
        <v>8.3591122222222225</v>
      </c>
      <c r="E249">
        <f t="shared" si="7"/>
        <v>8.3113814814814813</v>
      </c>
      <c r="F249">
        <f t="shared" si="7"/>
        <v>8.2701518518518533</v>
      </c>
      <c r="G249">
        <f t="shared" si="7"/>
        <v>8.2426598353909473</v>
      </c>
    </row>
    <row r="250" spans="2:7" x14ac:dyDescent="0.3">
      <c r="B250" s="1">
        <v>8.1252499999999994</v>
      </c>
      <c r="C250">
        <f t="shared" si="6"/>
        <v>7.8802699999999994</v>
      </c>
      <c r="D250">
        <f t="shared" si="6"/>
        <v>7.840737777777778</v>
      </c>
      <c r="E250">
        <f t="shared" si="7"/>
        <v>7.7880322222222231</v>
      </c>
      <c r="F250">
        <f t="shared" si="7"/>
        <v>7.7566059259259257</v>
      </c>
      <c r="G250">
        <f t="shared" si="7"/>
        <v>7.7309302057613172</v>
      </c>
    </row>
    <row r="251" spans="2:7" x14ac:dyDescent="0.3">
      <c r="B251" s="1">
        <v>6.9373399999999998</v>
      </c>
      <c r="C251">
        <f t="shared" si="6"/>
        <v>7.1618866666666667</v>
      </c>
      <c r="D251">
        <f t="shared" si="6"/>
        <v>7.1642466666666671</v>
      </c>
      <c r="E251">
        <f t="shared" si="7"/>
        <v>7.1704040740740744</v>
      </c>
      <c r="F251">
        <f t="shared" si="7"/>
        <v>7.1660328395061734</v>
      </c>
      <c r="G251">
        <f t="shared" si="7"/>
        <v>7.1644287242798361</v>
      </c>
    </row>
    <row r="252" spans="2:7" x14ac:dyDescent="0.3">
      <c r="B252" s="1">
        <v>6.4230700000000001</v>
      </c>
      <c r="C252">
        <f t="shared" si="6"/>
        <v>6.4505833333333333</v>
      </c>
      <c r="D252">
        <f t="shared" si="6"/>
        <v>6.5062277777777782</v>
      </c>
      <c r="E252">
        <f t="shared" si="7"/>
        <v>6.5396622222222227</v>
      </c>
      <c r="F252">
        <f t="shared" si="7"/>
        <v>6.5706474074074075</v>
      </c>
      <c r="G252">
        <f t="shared" si="7"/>
        <v>6.5973460082304527</v>
      </c>
    </row>
    <row r="253" spans="2:7" x14ac:dyDescent="0.3">
      <c r="B253" s="1">
        <v>5.9913400000000001</v>
      </c>
      <c r="C253">
        <f t="shared" si="6"/>
        <v>5.9062133333333335</v>
      </c>
      <c r="D253">
        <f t="shared" si="6"/>
        <v>5.9485122222222229</v>
      </c>
      <c r="E253">
        <f t="shared" si="7"/>
        <v>6.0018759259259262</v>
      </c>
      <c r="F253">
        <f t="shared" si="7"/>
        <v>6.0553577777777781</v>
      </c>
      <c r="G253">
        <f t="shared" si="7"/>
        <v>6.1114078189300409</v>
      </c>
    </row>
    <row r="254" spans="2:7" x14ac:dyDescent="0.3">
      <c r="B254" s="1">
        <v>5.3042299999999996</v>
      </c>
      <c r="C254">
        <f t="shared" si="6"/>
        <v>5.48874</v>
      </c>
      <c r="D254">
        <f t="shared" si="6"/>
        <v>5.5508877777777776</v>
      </c>
      <c r="E254">
        <f t="shared" si="7"/>
        <v>5.6245351851851852</v>
      </c>
      <c r="F254">
        <f t="shared" si="7"/>
        <v>5.7082182716049381</v>
      </c>
      <c r="G254">
        <f t="shared" si="7"/>
        <v>5.7905361316872428</v>
      </c>
    </row>
    <row r="255" spans="2:7" x14ac:dyDescent="0.3">
      <c r="B255" s="1">
        <v>5.1706500000000002</v>
      </c>
      <c r="C255">
        <f t="shared" si="6"/>
        <v>5.2577099999999994</v>
      </c>
      <c r="D255">
        <f t="shared" si="6"/>
        <v>5.3742055555555552</v>
      </c>
      <c r="E255">
        <f t="shared" si="7"/>
        <v>5.4982437037037037</v>
      </c>
      <c r="F255">
        <f t="shared" si="7"/>
        <v>5.6080323456790113</v>
      </c>
      <c r="G255">
        <f t="shared" si="7"/>
        <v>5.7137022633744854</v>
      </c>
    </row>
    <row r="256" spans="2:7" x14ac:dyDescent="0.3">
      <c r="B256" s="1">
        <v>5.2982500000000003</v>
      </c>
      <c r="C256">
        <f t="shared" si="6"/>
        <v>5.3761666666666672</v>
      </c>
      <c r="D256">
        <f t="shared" si="6"/>
        <v>5.5696377777777775</v>
      </c>
      <c r="E256">
        <f t="shared" si="7"/>
        <v>5.7013181481481476</v>
      </c>
      <c r="F256">
        <f t="shared" si="7"/>
        <v>5.8248561728395059</v>
      </c>
      <c r="G256">
        <f t="shared" si="7"/>
        <v>5.9352601234567892</v>
      </c>
    </row>
    <row r="257" spans="2:7" x14ac:dyDescent="0.3">
      <c r="B257" s="1">
        <v>5.6596000000000002</v>
      </c>
      <c r="C257">
        <f t="shared" si="6"/>
        <v>6.0750366666666666</v>
      </c>
      <c r="D257">
        <f t="shared" si="6"/>
        <v>6.1601111111111111</v>
      </c>
      <c r="E257">
        <f t="shared" si="7"/>
        <v>6.2750066666666662</v>
      </c>
      <c r="F257">
        <f t="shared" si="7"/>
        <v>6.3728918518518514</v>
      </c>
      <c r="G257">
        <f t="shared" si="7"/>
        <v>6.4674371604938266</v>
      </c>
    </row>
    <row r="258" spans="2:7" x14ac:dyDescent="0.3">
      <c r="B258" s="1">
        <v>7.2672600000000003</v>
      </c>
      <c r="C258">
        <f t="shared" si="6"/>
        <v>7.0291299999999994</v>
      </c>
      <c r="D258">
        <f t="shared" si="6"/>
        <v>7.0952711111111109</v>
      </c>
      <c r="E258">
        <f t="shared" si="7"/>
        <v>7.1423507407407412</v>
      </c>
      <c r="F258">
        <f t="shared" si="7"/>
        <v>7.2045634567901233</v>
      </c>
      <c r="G258">
        <f t="shared" si="7"/>
        <v>7.2665444444444445</v>
      </c>
    </row>
    <row r="259" spans="2:7" x14ac:dyDescent="0.3">
      <c r="B259" s="1">
        <v>8.1605299999999996</v>
      </c>
      <c r="C259">
        <f t="shared" si="6"/>
        <v>8.1816466666666674</v>
      </c>
      <c r="D259">
        <f t="shared" si="6"/>
        <v>8.1716700000000007</v>
      </c>
      <c r="E259">
        <f t="shared" si="7"/>
        <v>8.1963329629629644</v>
      </c>
      <c r="F259">
        <f t="shared" si="7"/>
        <v>8.2221780246913578</v>
      </c>
      <c r="G259">
        <f t="shared" si="7"/>
        <v>8.2539509053497948</v>
      </c>
    </row>
    <row r="260" spans="2:7" x14ac:dyDescent="0.3">
      <c r="B260" s="1">
        <v>9.1171500000000005</v>
      </c>
      <c r="C260">
        <f t="shared" ref="C260:D323" si="8">AVERAGE(B259:B261)</f>
        <v>9.3042333333333342</v>
      </c>
      <c r="D260">
        <f t="shared" si="8"/>
        <v>9.3220577777777791</v>
      </c>
      <c r="E260">
        <f t="shared" si="7"/>
        <v>9.3278503703703706</v>
      </c>
      <c r="F260">
        <f t="shared" si="7"/>
        <v>9.3351112345679024</v>
      </c>
      <c r="G260">
        <f t="shared" si="7"/>
        <v>9.3443966255144044</v>
      </c>
    </row>
    <row r="261" spans="2:7" x14ac:dyDescent="0.3">
      <c r="B261" s="1">
        <v>10.635020000000001</v>
      </c>
      <c r="C261">
        <f t="shared" si="8"/>
        <v>10.480293333333334</v>
      </c>
      <c r="D261">
        <f t="shared" si="8"/>
        <v>10.489823333333334</v>
      </c>
      <c r="E261">
        <f t="shared" si="7"/>
        <v>10.481150370370372</v>
      </c>
      <c r="F261">
        <f t="shared" si="7"/>
        <v>10.475900617283953</v>
      </c>
      <c r="G261">
        <f t="shared" si="7"/>
        <v>10.466251975308644</v>
      </c>
    </row>
    <row r="262" spans="2:7" x14ac:dyDescent="0.3">
      <c r="B262" s="1">
        <v>11.68871</v>
      </c>
      <c r="C262">
        <f t="shared" si="8"/>
        <v>11.684943333333335</v>
      </c>
      <c r="D262">
        <f t="shared" si="8"/>
        <v>11.631570000000002</v>
      </c>
      <c r="E262">
        <f t="shared" ref="E262:G325" si="9">AVERAGE(D261:D263)</f>
        <v>11.618701111111113</v>
      </c>
      <c r="F262">
        <f t="shared" si="9"/>
        <v>11.587744074074076</v>
      </c>
      <c r="G262">
        <f t="shared" si="9"/>
        <v>11.553438930041153</v>
      </c>
    </row>
    <row r="263" spans="2:7" x14ac:dyDescent="0.3">
      <c r="B263" s="1">
        <v>12.7311</v>
      </c>
      <c r="C263">
        <f t="shared" si="8"/>
        <v>12.729473333333333</v>
      </c>
      <c r="D263">
        <f t="shared" si="8"/>
        <v>12.73471</v>
      </c>
      <c r="E263">
        <f t="shared" si="9"/>
        <v>12.663380740740742</v>
      </c>
      <c r="F263">
        <f t="shared" si="9"/>
        <v>12.596672098765433</v>
      </c>
      <c r="G263">
        <f t="shared" si="9"/>
        <v>12.524990329218108</v>
      </c>
    </row>
    <row r="264" spans="2:7" x14ac:dyDescent="0.3">
      <c r="B264" s="1">
        <v>13.768610000000001</v>
      </c>
      <c r="C264">
        <f t="shared" si="8"/>
        <v>13.789713333333333</v>
      </c>
      <c r="D264">
        <f t="shared" si="8"/>
        <v>13.623862222222222</v>
      </c>
      <c r="E264">
        <f t="shared" si="9"/>
        <v>13.507934444444444</v>
      </c>
      <c r="F264">
        <f t="shared" si="9"/>
        <v>13.390554814814815</v>
      </c>
      <c r="G264">
        <f t="shared" si="9"/>
        <v>13.294921028806584</v>
      </c>
    </row>
    <row r="265" spans="2:7" x14ac:dyDescent="0.3">
      <c r="B265" s="1">
        <v>14.869429999999999</v>
      </c>
      <c r="C265">
        <f t="shared" si="8"/>
        <v>14.352400000000001</v>
      </c>
      <c r="D265">
        <f t="shared" si="8"/>
        <v>14.165231111111112</v>
      </c>
      <c r="E265">
        <f t="shared" si="9"/>
        <v>14.000349259259259</v>
      </c>
      <c r="F265">
        <f t="shared" si="9"/>
        <v>13.897536172839507</v>
      </c>
      <c r="G265">
        <f t="shared" si="9"/>
        <v>13.811618765432099</v>
      </c>
    </row>
    <row r="266" spans="2:7" x14ac:dyDescent="0.3">
      <c r="B266" s="1">
        <v>14.41916</v>
      </c>
      <c r="C266">
        <f t="shared" si="8"/>
        <v>14.353579999999999</v>
      </c>
      <c r="D266">
        <f t="shared" si="8"/>
        <v>14.211954444444444</v>
      </c>
      <c r="E266">
        <f t="shared" si="9"/>
        <v>14.184324814814815</v>
      </c>
      <c r="F266">
        <f t="shared" si="9"/>
        <v>14.146765308641974</v>
      </c>
      <c r="G266">
        <f t="shared" si="9"/>
        <v>14.120502921810699</v>
      </c>
    </row>
    <row r="267" spans="2:7" x14ac:dyDescent="0.3">
      <c r="B267" s="1">
        <v>13.77215</v>
      </c>
      <c r="C267">
        <f t="shared" si="8"/>
        <v>13.929883333333335</v>
      </c>
      <c r="D267">
        <f t="shared" si="8"/>
        <v>14.175788888888889</v>
      </c>
      <c r="E267">
        <f t="shared" si="9"/>
        <v>14.255621851851851</v>
      </c>
      <c r="F267">
        <f t="shared" si="9"/>
        <v>14.317207283950616</v>
      </c>
      <c r="G267">
        <f t="shared" si="9"/>
        <v>14.344387283950617</v>
      </c>
    </row>
    <row r="268" spans="2:7" x14ac:dyDescent="0.3">
      <c r="B268" s="1">
        <v>13.59834</v>
      </c>
      <c r="C268">
        <f t="shared" si="8"/>
        <v>14.243903333333334</v>
      </c>
      <c r="D268">
        <f t="shared" si="8"/>
        <v>14.379122222222222</v>
      </c>
      <c r="E268">
        <f t="shared" si="9"/>
        <v>14.511675185185185</v>
      </c>
      <c r="F268">
        <f t="shared" si="9"/>
        <v>14.569189259259259</v>
      </c>
      <c r="G268">
        <f t="shared" si="9"/>
        <v>14.595748353909466</v>
      </c>
    </row>
    <row r="269" spans="2:7" x14ac:dyDescent="0.3">
      <c r="B269" s="1">
        <v>15.361219999999999</v>
      </c>
      <c r="C269">
        <f t="shared" si="8"/>
        <v>14.96358</v>
      </c>
      <c r="D269">
        <f t="shared" si="8"/>
        <v>14.980114444444446</v>
      </c>
      <c r="E269">
        <f t="shared" si="9"/>
        <v>14.940270740740742</v>
      </c>
      <c r="F269">
        <f t="shared" si="9"/>
        <v>14.90084851851852</v>
      </c>
      <c r="G269">
        <f t="shared" si="9"/>
        <v>14.849407983539095</v>
      </c>
    </row>
    <row r="270" spans="2:7" x14ac:dyDescent="0.3">
      <c r="B270" s="1">
        <v>15.931179999999999</v>
      </c>
      <c r="C270">
        <f t="shared" si="8"/>
        <v>15.732860000000001</v>
      </c>
      <c r="D270">
        <f t="shared" si="8"/>
        <v>15.461575555555555</v>
      </c>
      <c r="E270">
        <f t="shared" si="9"/>
        <v>15.250599629629631</v>
      </c>
      <c r="F270">
        <f t="shared" si="9"/>
        <v>15.078186172839509</v>
      </c>
      <c r="G270">
        <f t="shared" si="9"/>
        <v>14.932736255144036</v>
      </c>
    </row>
    <row r="271" spans="2:7" x14ac:dyDescent="0.3">
      <c r="B271" s="1">
        <v>15.906180000000001</v>
      </c>
      <c r="C271">
        <f t="shared" si="8"/>
        <v>15.688286666666665</v>
      </c>
      <c r="D271">
        <f t="shared" si="8"/>
        <v>15.310108888888889</v>
      </c>
      <c r="E271">
        <f t="shared" si="9"/>
        <v>15.043688148148149</v>
      </c>
      <c r="F271">
        <f t="shared" si="9"/>
        <v>14.819174074074077</v>
      </c>
      <c r="G271">
        <f t="shared" si="9"/>
        <v>14.631933456790128</v>
      </c>
    </row>
    <row r="272" spans="2:7" x14ac:dyDescent="0.3">
      <c r="B272" s="1">
        <v>15.227499999999999</v>
      </c>
      <c r="C272">
        <f t="shared" si="8"/>
        <v>14.509180000000001</v>
      </c>
      <c r="D272">
        <f t="shared" si="8"/>
        <v>14.35938</v>
      </c>
      <c r="E272">
        <f t="shared" si="9"/>
        <v>14.163234444444447</v>
      </c>
      <c r="F272">
        <f t="shared" si="9"/>
        <v>13.998440123456794</v>
      </c>
      <c r="G272">
        <f t="shared" si="9"/>
        <v>13.84795069958848</v>
      </c>
    </row>
    <row r="273" spans="2:7" x14ac:dyDescent="0.3">
      <c r="B273" s="1">
        <v>12.39386</v>
      </c>
      <c r="C273">
        <f t="shared" si="8"/>
        <v>12.880673333333334</v>
      </c>
      <c r="D273">
        <f t="shared" si="8"/>
        <v>12.820214444444446</v>
      </c>
      <c r="E273">
        <f t="shared" si="9"/>
        <v>12.78839777777778</v>
      </c>
      <c r="F273">
        <f t="shared" si="9"/>
        <v>12.726237901234569</v>
      </c>
      <c r="G273">
        <f t="shared" si="9"/>
        <v>12.66108802469136</v>
      </c>
    </row>
    <row r="274" spans="2:7" x14ac:dyDescent="0.3">
      <c r="B274" s="1">
        <v>11.020659999999999</v>
      </c>
      <c r="C274">
        <f t="shared" si="8"/>
        <v>11.070790000000001</v>
      </c>
      <c r="D274">
        <f t="shared" si="8"/>
        <v>11.18559888888889</v>
      </c>
      <c r="E274">
        <f t="shared" si="9"/>
        <v>11.227081481481482</v>
      </c>
      <c r="F274">
        <f t="shared" si="9"/>
        <v>11.258586049382716</v>
      </c>
      <c r="G274">
        <f t="shared" si="9"/>
        <v>11.273205967078189</v>
      </c>
    </row>
    <row r="275" spans="2:7" x14ac:dyDescent="0.3">
      <c r="B275" s="1">
        <v>9.7978500000000004</v>
      </c>
      <c r="C275">
        <f t="shared" si="8"/>
        <v>9.6053333333333324</v>
      </c>
      <c r="D275">
        <f t="shared" si="8"/>
        <v>9.6754311111111111</v>
      </c>
      <c r="E275">
        <f t="shared" si="9"/>
        <v>9.7602788888888892</v>
      </c>
      <c r="F275">
        <f t="shared" si="9"/>
        <v>9.8347939506172839</v>
      </c>
      <c r="G275">
        <f t="shared" si="9"/>
        <v>9.899626131687242</v>
      </c>
    </row>
    <row r="276" spans="2:7" x14ac:dyDescent="0.3">
      <c r="B276" s="1">
        <v>7.99749</v>
      </c>
      <c r="C276">
        <f t="shared" si="8"/>
        <v>8.3501700000000003</v>
      </c>
      <c r="D276">
        <f t="shared" si="8"/>
        <v>8.4198066666666662</v>
      </c>
      <c r="E276">
        <f t="shared" si="9"/>
        <v>8.5170214814814802</v>
      </c>
      <c r="F276">
        <f t="shared" si="9"/>
        <v>8.6054983950617281</v>
      </c>
      <c r="G276">
        <f t="shared" si="9"/>
        <v>8.6891899176954741</v>
      </c>
    </row>
    <row r="277" spans="2:7" x14ac:dyDescent="0.3">
      <c r="B277" s="1">
        <v>7.2551699999999997</v>
      </c>
      <c r="C277">
        <f t="shared" si="8"/>
        <v>7.3039166666666659</v>
      </c>
      <c r="D277">
        <f t="shared" si="8"/>
        <v>7.4558266666666668</v>
      </c>
      <c r="E277">
        <f t="shared" si="9"/>
        <v>7.539194814814814</v>
      </c>
      <c r="F277">
        <f t="shared" si="9"/>
        <v>7.6272774074074077</v>
      </c>
      <c r="G277">
        <f t="shared" si="9"/>
        <v>7.7104375720164606</v>
      </c>
    </row>
    <row r="278" spans="2:7" x14ac:dyDescent="0.3">
      <c r="B278" s="1">
        <v>6.65909</v>
      </c>
      <c r="C278">
        <f t="shared" si="8"/>
        <v>6.7133933333333333</v>
      </c>
      <c r="D278">
        <f t="shared" si="8"/>
        <v>6.7419511111111108</v>
      </c>
      <c r="E278">
        <f t="shared" si="9"/>
        <v>6.8256159259259261</v>
      </c>
      <c r="F278">
        <f t="shared" si="9"/>
        <v>6.898536913580247</v>
      </c>
      <c r="G278">
        <f t="shared" si="9"/>
        <v>6.9743671193415642</v>
      </c>
    </row>
    <row r="279" spans="2:7" x14ac:dyDescent="0.3">
      <c r="B279" s="1">
        <v>6.2259200000000003</v>
      </c>
      <c r="C279">
        <f t="shared" si="8"/>
        <v>6.208543333333334</v>
      </c>
      <c r="D279">
        <f t="shared" si="8"/>
        <v>6.2790700000000008</v>
      </c>
      <c r="E279">
        <f t="shared" si="9"/>
        <v>6.3308</v>
      </c>
      <c r="F279">
        <f t="shared" si="9"/>
        <v>6.3972870370370378</v>
      </c>
      <c r="G279">
        <f t="shared" si="9"/>
        <v>6.4620488065843631</v>
      </c>
    </row>
    <row r="280" spans="2:7" x14ac:dyDescent="0.3">
      <c r="B280" s="1">
        <v>5.7406199999999998</v>
      </c>
      <c r="C280">
        <f t="shared" si="8"/>
        <v>5.9152733333333343</v>
      </c>
      <c r="D280">
        <f t="shared" si="8"/>
        <v>5.9713788888888892</v>
      </c>
      <c r="E280">
        <f t="shared" si="9"/>
        <v>6.0354451851851856</v>
      </c>
      <c r="F280">
        <f t="shared" si="9"/>
        <v>6.0903224691358027</v>
      </c>
      <c r="G280">
        <f t="shared" si="9"/>
        <v>6.1470458024691368</v>
      </c>
    </row>
    <row r="281" spans="2:7" x14ac:dyDescent="0.3">
      <c r="B281" s="1">
        <v>5.77928</v>
      </c>
      <c r="C281">
        <f t="shared" si="8"/>
        <v>5.7903200000000004</v>
      </c>
      <c r="D281">
        <f t="shared" si="8"/>
        <v>5.8558866666666676</v>
      </c>
      <c r="E281">
        <f t="shared" si="9"/>
        <v>5.9047222222222224</v>
      </c>
      <c r="F281">
        <f t="shared" si="9"/>
        <v>5.9535279012345681</v>
      </c>
      <c r="G281">
        <f t="shared" si="9"/>
        <v>5.9991363786008236</v>
      </c>
    </row>
    <row r="282" spans="2:7" x14ac:dyDescent="0.3">
      <c r="B282" s="1">
        <v>5.8510600000000004</v>
      </c>
      <c r="C282">
        <f t="shared" si="8"/>
        <v>5.8620666666666672</v>
      </c>
      <c r="D282">
        <f t="shared" si="8"/>
        <v>5.8869011111111114</v>
      </c>
      <c r="E282">
        <f t="shared" si="9"/>
        <v>5.9204162962962963</v>
      </c>
      <c r="F282">
        <f t="shared" si="9"/>
        <v>5.9535587654320992</v>
      </c>
      <c r="G282">
        <f t="shared" si="9"/>
        <v>5.9889997530864205</v>
      </c>
    </row>
    <row r="283" spans="2:7" x14ac:dyDescent="0.3">
      <c r="B283" s="1">
        <v>5.9558600000000004</v>
      </c>
      <c r="C283">
        <f t="shared" si="8"/>
        <v>6.0083166666666665</v>
      </c>
      <c r="D283">
        <f t="shared" si="8"/>
        <v>6.0184611111111108</v>
      </c>
      <c r="E283">
        <f t="shared" si="9"/>
        <v>6.0355377777777788</v>
      </c>
      <c r="F283">
        <f t="shared" si="9"/>
        <v>6.0599125925925925</v>
      </c>
      <c r="G283">
        <f t="shared" si="9"/>
        <v>6.0866946502057617</v>
      </c>
    </row>
    <row r="284" spans="2:7" x14ac:dyDescent="0.3">
      <c r="B284" s="1">
        <v>6.2180299999999997</v>
      </c>
      <c r="C284">
        <f t="shared" si="8"/>
        <v>6.1849999999999996</v>
      </c>
      <c r="D284">
        <f t="shared" si="8"/>
        <v>6.2012511111111115</v>
      </c>
      <c r="E284">
        <f t="shared" si="9"/>
        <v>6.2237837037037034</v>
      </c>
      <c r="F284">
        <f t="shared" si="9"/>
        <v>6.2466125925925935</v>
      </c>
      <c r="G284">
        <f t="shared" si="9"/>
        <v>6.2722527572016462</v>
      </c>
    </row>
    <row r="285" spans="2:7" x14ac:dyDescent="0.3">
      <c r="B285" s="1">
        <v>6.3811099999999996</v>
      </c>
      <c r="C285">
        <f t="shared" si="8"/>
        <v>6.4104366666666666</v>
      </c>
      <c r="D285">
        <f t="shared" si="8"/>
        <v>6.4516388888888896</v>
      </c>
      <c r="E285">
        <f t="shared" si="9"/>
        <v>6.4805162962962966</v>
      </c>
      <c r="F285">
        <f t="shared" si="9"/>
        <v>6.5102330864197526</v>
      </c>
      <c r="G285">
        <f t="shared" si="9"/>
        <v>6.5382565432098767</v>
      </c>
    </row>
    <row r="286" spans="2:7" x14ac:dyDescent="0.3">
      <c r="B286" s="1">
        <v>6.6321700000000003</v>
      </c>
      <c r="C286">
        <f t="shared" si="8"/>
        <v>6.7594799999999999</v>
      </c>
      <c r="D286">
        <f t="shared" si="8"/>
        <v>6.7886588888888886</v>
      </c>
      <c r="E286">
        <f t="shared" si="9"/>
        <v>6.8263992592592588</v>
      </c>
      <c r="F286">
        <f t="shared" si="9"/>
        <v>6.857923950617284</v>
      </c>
      <c r="G286">
        <f t="shared" si="9"/>
        <v>6.8924969135802465</v>
      </c>
    </row>
    <row r="287" spans="2:7" x14ac:dyDescent="0.3">
      <c r="B287" s="1">
        <v>7.2651599999999998</v>
      </c>
      <c r="C287">
        <f t="shared" si="8"/>
        <v>7.1960600000000001</v>
      </c>
      <c r="D287">
        <f t="shared" si="8"/>
        <v>7.2389000000000001</v>
      </c>
      <c r="E287">
        <f t="shared" si="9"/>
        <v>7.2668562962962966</v>
      </c>
      <c r="F287">
        <f t="shared" si="9"/>
        <v>7.3093337037037029</v>
      </c>
      <c r="G287">
        <f t="shared" si="9"/>
        <v>7.3498075720164602</v>
      </c>
    </row>
    <row r="288" spans="2:7" x14ac:dyDescent="0.3">
      <c r="B288" s="1">
        <v>7.6908500000000002</v>
      </c>
      <c r="C288">
        <f t="shared" si="8"/>
        <v>7.7611599999999994</v>
      </c>
      <c r="D288">
        <f t="shared" si="8"/>
        <v>7.7730099999999993</v>
      </c>
      <c r="E288">
        <f t="shared" si="9"/>
        <v>7.8347455555555543</v>
      </c>
      <c r="F288">
        <f t="shared" si="9"/>
        <v>7.8821650617283936</v>
      </c>
      <c r="G288">
        <f t="shared" si="9"/>
        <v>7.929203580246913</v>
      </c>
    </row>
    <row r="289" spans="2:7" x14ac:dyDescent="0.3">
      <c r="B289" s="1">
        <v>8.3274699999999999</v>
      </c>
      <c r="C289">
        <f t="shared" si="8"/>
        <v>8.3618100000000002</v>
      </c>
      <c r="D289">
        <f t="shared" si="8"/>
        <v>8.4923266666666652</v>
      </c>
      <c r="E289">
        <f t="shared" si="9"/>
        <v>8.5448933333333326</v>
      </c>
      <c r="F289">
        <f t="shared" si="9"/>
        <v>8.5961119753086415</v>
      </c>
      <c r="G289">
        <f t="shared" si="9"/>
        <v>8.6325451028806572</v>
      </c>
    </row>
    <row r="290" spans="2:7" x14ac:dyDescent="0.3">
      <c r="B290" s="1">
        <v>9.0671099999999996</v>
      </c>
      <c r="C290">
        <f t="shared" si="8"/>
        <v>9.3540100000000006</v>
      </c>
      <c r="D290">
        <f t="shared" si="8"/>
        <v>9.3693433333333331</v>
      </c>
      <c r="E290">
        <f t="shared" si="9"/>
        <v>9.4086970370370366</v>
      </c>
      <c r="F290">
        <f t="shared" si="9"/>
        <v>9.4193582716049402</v>
      </c>
      <c r="G290">
        <f t="shared" si="9"/>
        <v>9.4326043209876556</v>
      </c>
    </row>
    <row r="291" spans="2:7" x14ac:dyDescent="0.3">
      <c r="B291" s="1">
        <v>10.667450000000001</v>
      </c>
      <c r="C291">
        <f t="shared" si="8"/>
        <v>10.39221</v>
      </c>
      <c r="D291">
        <f t="shared" si="8"/>
        <v>10.364421111111112</v>
      </c>
      <c r="E291">
        <f t="shared" si="9"/>
        <v>10.304484444444446</v>
      </c>
      <c r="F291">
        <f t="shared" si="9"/>
        <v>10.282342716049383</v>
      </c>
      <c r="G291">
        <f t="shared" si="9"/>
        <v>10.265866049382717</v>
      </c>
    </row>
    <row r="292" spans="2:7" x14ac:dyDescent="0.3">
      <c r="B292" s="1">
        <v>11.442069999999999</v>
      </c>
      <c r="C292">
        <f t="shared" si="8"/>
        <v>11.347043333333332</v>
      </c>
      <c r="D292">
        <f t="shared" si="8"/>
        <v>11.179688888888888</v>
      </c>
      <c r="E292">
        <f t="shared" si="9"/>
        <v>11.133846666666665</v>
      </c>
      <c r="F292">
        <f t="shared" si="9"/>
        <v>11.095897160493827</v>
      </c>
      <c r="G292">
        <f t="shared" si="9"/>
        <v>11.077861358024691</v>
      </c>
    </row>
    <row r="293" spans="2:7" x14ac:dyDescent="0.3">
      <c r="B293" s="1">
        <v>11.931609999999999</v>
      </c>
      <c r="C293">
        <f t="shared" si="8"/>
        <v>11.799813333333333</v>
      </c>
      <c r="D293">
        <f t="shared" si="8"/>
        <v>11.857429999999999</v>
      </c>
      <c r="E293">
        <f t="shared" si="9"/>
        <v>11.84936037037037</v>
      </c>
      <c r="F293">
        <f t="shared" si="9"/>
        <v>11.855344197530862</v>
      </c>
      <c r="G293">
        <f t="shared" si="9"/>
        <v>11.852617489711932</v>
      </c>
    </row>
    <row r="294" spans="2:7" x14ac:dyDescent="0.3">
      <c r="B294" s="1">
        <v>12.02576</v>
      </c>
      <c r="C294">
        <f t="shared" si="8"/>
        <v>12.425433333333332</v>
      </c>
      <c r="D294">
        <f t="shared" si="8"/>
        <v>12.51096222222222</v>
      </c>
      <c r="E294">
        <f t="shared" si="9"/>
        <v>12.582825555555553</v>
      </c>
      <c r="F294">
        <f t="shared" si="9"/>
        <v>12.606611111111109</v>
      </c>
      <c r="G294">
        <f t="shared" si="9"/>
        <v>12.608851234567899</v>
      </c>
    </row>
    <row r="295" spans="2:7" x14ac:dyDescent="0.3">
      <c r="B295" s="1">
        <v>13.31893</v>
      </c>
      <c r="C295">
        <f t="shared" si="8"/>
        <v>13.307639999999999</v>
      </c>
      <c r="D295">
        <f t="shared" si="8"/>
        <v>13.380084444444442</v>
      </c>
      <c r="E295">
        <f t="shared" si="9"/>
        <v>13.387647407407405</v>
      </c>
      <c r="F295">
        <f t="shared" si="9"/>
        <v>13.364598395061726</v>
      </c>
      <c r="G295">
        <f t="shared" si="9"/>
        <v>13.320745720164608</v>
      </c>
    </row>
    <row r="296" spans="2:7" x14ac:dyDescent="0.3">
      <c r="B296" s="1">
        <v>14.57823</v>
      </c>
      <c r="C296">
        <f t="shared" si="8"/>
        <v>14.407179999999999</v>
      </c>
      <c r="D296">
        <f t="shared" si="8"/>
        <v>14.271895555555554</v>
      </c>
      <c r="E296">
        <f t="shared" si="9"/>
        <v>14.123322222222221</v>
      </c>
      <c r="F296">
        <f t="shared" si="9"/>
        <v>13.991027654320987</v>
      </c>
      <c r="G296">
        <f t="shared" si="9"/>
        <v>13.866958518518517</v>
      </c>
    </row>
    <row r="297" spans="2:7" x14ac:dyDescent="0.3">
      <c r="B297" s="1">
        <v>15.32438</v>
      </c>
      <c r="C297">
        <f t="shared" si="8"/>
        <v>15.100866666666667</v>
      </c>
      <c r="D297">
        <f t="shared" si="8"/>
        <v>14.717986666666667</v>
      </c>
      <c r="E297">
        <f t="shared" si="9"/>
        <v>14.462113333333333</v>
      </c>
      <c r="F297">
        <f t="shared" si="9"/>
        <v>14.24524950617284</v>
      </c>
      <c r="G297">
        <f t="shared" si="9"/>
        <v>14.06688510288066</v>
      </c>
    </row>
    <row r="298" spans="2:7" x14ac:dyDescent="0.3">
      <c r="B298" s="1">
        <v>15.399990000000001</v>
      </c>
      <c r="C298">
        <f t="shared" si="8"/>
        <v>14.645913333333333</v>
      </c>
      <c r="D298">
        <f t="shared" si="8"/>
        <v>14.396457777777778</v>
      </c>
      <c r="E298">
        <f t="shared" si="9"/>
        <v>14.150312962962964</v>
      </c>
      <c r="F298">
        <f t="shared" si="9"/>
        <v>13.96437814814815</v>
      </c>
      <c r="G298">
        <f t="shared" si="9"/>
        <v>13.806148353909466</v>
      </c>
    </row>
    <row r="299" spans="2:7" x14ac:dyDescent="0.3">
      <c r="B299" s="1">
        <v>13.213369999999999</v>
      </c>
      <c r="C299">
        <f t="shared" si="8"/>
        <v>13.442593333333335</v>
      </c>
      <c r="D299">
        <f t="shared" si="8"/>
        <v>13.336494444444446</v>
      </c>
      <c r="E299">
        <f t="shared" si="9"/>
        <v>13.280708148148149</v>
      </c>
      <c r="F299">
        <f t="shared" si="9"/>
        <v>13.208817407407409</v>
      </c>
      <c r="G299">
        <f t="shared" si="9"/>
        <v>13.143352427983542</v>
      </c>
    </row>
    <row r="300" spans="2:7" x14ac:dyDescent="0.3">
      <c r="B300" s="1">
        <v>11.71442</v>
      </c>
      <c r="C300">
        <f t="shared" si="8"/>
        <v>11.920976666666668</v>
      </c>
      <c r="D300">
        <f t="shared" si="8"/>
        <v>12.109172222222222</v>
      </c>
      <c r="E300">
        <f t="shared" si="9"/>
        <v>12.195431111111112</v>
      </c>
      <c r="F300">
        <f t="shared" si="9"/>
        <v>12.256861728395064</v>
      </c>
      <c r="G300">
        <f t="shared" si="9"/>
        <v>12.291491481481485</v>
      </c>
    </row>
    <row r="301" spans="2:7" x14ac:dyDescent="0.3">
      <c r="B301" s="1">
        <v>10.835140000000001</v>
      </c>
      <c r="C301">
        <f t="shared" si="8"/>
        <v>10.963946666666667</v>
      </c>
      <c r="D301">
        <f t="shared" si="8"/>
        <v>11.140626666666668</v>
      </c>
      <c r="E301">
        <f t="shared" si="9"/>
        <v>11.294445925925928</v>
      </c>
      <c r="F301">
        <f t="shared" si="9"/>
        <v>11.408795308641977</v>
      </c>
      <c r="G301">
        <f t="shared" si="9"/>
        <v>11.498714320987657</v>
      </c>
    </row>
    <row r="302" spans="2:7" x14ac:dyDescent="0.3">
      <c r="B302" s="1">
        <v>10.342280000000001</v>
      </c>
      <c r="C302">
        <f t="shared" si="8"/>
        <v>10.536956666666667</v>
      </c>
      <c r="D302">
        <f t="shared" si="8"/>
        <v>10.633538888888889</v>
      </c>
      <c r="E302">
        <f t="shared" si="9"/>
        <v>10.73650888888889</v>
      </c>
      <c r="F302">
        <f t="shared" si="9"/>
        <v>10.830485925925927</v>
      </c>
      <c r="G302">
        <f t="shared" si="9"/>
        <v>10.912502592592594</v>
      </c>
    </row>
    <row r="303" spans="2:7" x14ac:dyDescent="0.3">
      <c r="B303" s="1">
        <v>10.433450000000001</v>
      </c>
      <c r="C303">
        <f t="shared" si="8"/>
        <v>10.399713333333334</v>
      </c>
      <c r="D303">
        <f t="shared" si="8"/>
        <v>10.435361111111112</v>
      </c>
      <c r="E303">
        <f t="shared" si="9"/>
        <v>10.460502962962963</v>
      </c>
      <c r="F303">
        <f t="shared" si="9"/>
        <v>10.498226543209876</v>
      </c>
      <c r="G303">
        <f t="shared" si="9"/>
        <v>10.539958106995885</v>
      </c>
    </row>
    <row r="304" spans="2:7" x14ac:dyDescent="0.3">
      <c r="B304" s="1">
        <v>10.423410000000001</v>
      </c>
      <c r="C304">
        <f t="shared" si="8"/>
        <v>10.369413333333334</v>
      </c>
      <c r="D304">
        <f t="shared" si="8"/>
        <v>10.31260888888889</v>
      </c>
      <c r="E304">
        <f t="shared" si="9"/>
        <v>10.297667777777777</v>
      </c>
      <c r="F304">
        <f t="shared" si="9"/>
        <v>10.291161851851852</v>
      </c>
      <c r="G304">
        <f t="shared" si="9"/>
        <v>10.29559148148148</v>
      </c>
    </row>
    <row r="305" spans="2:7" x14ac:dyDescent="0.3">
      <c r="B305" s="1">
        <v>10.251379999999999</v>
      </c>
      <c r="C305">
        <f t="shared" si="8"/>
        <v>10.168700000000001</v>
      </c>
      <c r="D305">
        <f t="shared" si="8"/>
        <v>10.145033333333332</v>
      </c>
      <c r="E305">
        <f t="shared" si="9"/>
        <v>10.115314814814814</v>
      </c>
      <c r="F305">
        <f t="shared" si="9"/>
        <v>10.097386049382715</v>
      </c>
      <c r="G305">
        <f t="shared" si="9"/>
        <v>10.082113950617284</v>
      </c>
    </row>
    <row r="306" spans="2:7" x14ac:dyDescent="0.3">
      <c r="B306" s="1">
        <v>9.8313100000000002</v>
      </c>
      <c r="C306">
        <f t="shared" si="8"/>
        <v>9.896986666666665</v>
      </c>
      <c r="D306">
        <f t="shared" si="8"/>
        <v>9.8883022222222223</v>
      </c>
      <c r="E306">
        <f t="shared" si="9"/>
        <v>9.8791755555555554</v>
      </c>
      <c r="F306">
        <f t="shared" si="9"/>
        <v>9.8577939506172854</v>
      </c>
      <c r="G306">
        <f t="shared" si="9"/>
        <v>9.8377716460905358</v>
      </c>
    </row>
    <row r="307" spans="2:7" x14ac:dyDescent="0.3">
      <c r="B307" s="1">
        <v>9.6082699999999992</v>
      </c>
      <c r="C307">
        <f t="shared" si="8"/>
        <v>9.5992200000000008</v>
      </c>
      <c r="D307">
        <f t="shared" si="8"/>
        <v>9.6041911111111116</v>
      </c>
      <c r="E307">
        <f t="shared" si="9"/>
        <v>9.5788914814814827</v>
      </c>
      <c r="F307">
        <f t="shared" si="9"/>
        <v>9.558134938271607</v>
      </c>
      <c r="G307">
        <f t="shared" si="9"/>
        <v>9.5352576543209882</v>
      </c>
    </row>
    <row r="308" spans="2:7" x14ac:dyDescent="0.3">
      <c r="B308" s="1">
        <v>9.3580799999999993</v>
      </c>
      <c r="C308">
        <f t="shared" si="8"/>
        <v>9.3163666666666654</v>
      </c>
      <c r="D308">
        <f t="shared" si="8"/>
        <v>9.2441811111111107</v>
      </c>
      <c r="E308">
        <f t="shared" si="9"/>
        <v>9.2163377777777793</v>
      </c>
      <c r="F308">
        <f t="shared" si="9"/>
        <v>9.1898440740740757</v>
      </c>
      <c r="G308">
        <f t="shared" si="9"/>
        <v>9.1697018518518529</v>
      </c>
    </row>
    <row r="309" spans="2:7" x14ac:dyDescent="0.3">
      <c r="B309" s="1">
        <v>8.9827499999999993</v>
      </c>
      <c r="C309">
        <f t="shared" si="8"/>
        <v>8.8169566666666643</v>
      </c>
      <c r="D309">
        <f t="shared" si="8"/>
        <v>8.8006411111111102</v>
      </c>
      <c r="E309">
        <f t="shared" si="9"/>
        <v>8.7743029629629632</v>
      </c>
      <c r="F309">
        <f t="shared" si="9"/>
        <v>8.7611265432098779</v>
      </c>
      <c r="G309">
        <f t="shared" si="9"/>
        <v>8.7495357201646105</v>
      </c>
    </row>
    <row r="310" spans="2:7" x14ac:dyDescent="0.3">
      <c r="B310" s="1">
        <v>8.1100399999999997</v>
      </c>
      <c r="C310">
        <f t="shared" si="8"/>
        <v>8.2686000000000011</v>
      </c>
      <c r="D310">
        <f t="shared" si="8"/>
        <v>8.278086666666665</v>
      </c>
      <c r="E310">
        <f t="shared" si="9"/>
        <v>8.2927388888888878</v>
      </c>
      <c r="F310">
        <f t="shared" si="9"/>
        <v>8.297636543209876</v>
      </c>
      <c r="G310">
        <f t="shared" si="9"/>
        <v>8.3021380658436197</v>
      </c>
    </row>
    <row r="311" spans="2:7" x14ac:dyDescent="0.3">
      <c r="B311" s="1">
        <v>7.7130099999999997</v>
      </c>
      <c r="C311">
        <f t="shared" si="8"/>
        <v>7.7487033333333324</v>
      </c>
      <c r="D311">
        <f t="shared" si="8"/>
        <v>7.7994888888888889</v>
      </c>
      <c r="E311">
        <f t="shared" si="9"/>
        <v>7.825867777777777</v>
      </c>
      <c r="F311">
        <f t="shared" si="9"/>
        <v>7.8476511111111096</v>
      </c>
      <c r="G311">
        <f t="shared" si="9"/>
        <v>7.864198847736624</v>
      </c>
    </row>
    <row r="312" spans="2:7" x14ac:dyDescent="0.3">
      <c r="B312" s="1">
        <v>7.4230600000000004</v>
      </c>
      <c r="C312">
        <f t="shared" si="8"/>
        <v>7.3811633333333333</v>
      </c>
      <c r="D312">
        <f t="shared" si="8"/>
        <v>7.400027777777777</v>
      </c>
      <c r="E312">
        <f t="shared" si="9"/>
        <v>7.4243466666666658</v>
      </c>
      <c r="F312">
        <f t="shared" si="9"/>
        <v>7.4473088888888874</v>
      </c>
      <c r="G312">
        <f t="shared" si="9"/>
        <v>7.47078880658436</v>
      </c>
    </row>
    <row r="313" spans="2:7" x14ac:dyDescent="0.3">
      <c r="B313" s="1">
        <v>7.0074199999999998</v>
      </c>
      <c r="C313">
        <f t="shared" si="8"/>
        <v>7.070216666666667</v>
      </c>
      <c r="D313">
        <f t="shared" si="8"/>
        <v>7.0735233333333332</v>
      </c>
      <c r="E313">
        <f t="shared" si="9"/>
        <v>7.0917122222222213</v>
      </c>
      <c r="F313">
        <f t="shared" si="9"/>
        <v>7.1174064197530855</v>
      </c>
      <c r="G313">
        <f t="shared" si="9"/>
        <v>7.1453753497942367</v>
      </c>
    </row>
    <row r="314" spans="2:7" x14ac:dyDescent="0.3">
      <c r="B314" s="1">
        <v>6.78017</v>
      </c>
      <c r="C314">
        <f t="shared" si="8"/>
        <v>6.7691899999999992</v>
      </c>
      <c r="D314">
        <f t="shared" si="8"/>
        <v>6.8015855555555547</v>
      </c>
      <c r="E314">
        <f t="shared" si="9"/>
        <v>6.8361603703703695</v>
      </c>
      <c r="F314">
        <f t="shared" si="9"/>
        <v>6.8714107407407399</v>
      </c>
      <c r="G314">
        <f t="shared" si="9"/>
        <v>6.9083365020576126</v>
      </c>
    </row>
    <row r="315" spans="2:7" x14ac:dyDescent="0.3">
      <c r="B315" s="1">
        <v>6.5199800000000003</v>
      </c>
      <c r="C315">
        <f t="shared" si="8"/>
        <v>6.5653499999999996</v>
      </c>
      <c r="D315">
        <f t="shared" si="8"/>
        <v>6.6333722222222216</v>
      </c>
      <c r="E315">
        <f t="shared" si="9"/>
        <v>6.6863596296296288</v>
      </c>
      <c r="F315">
        <f t="shared" si="9"/>
        <v>6.7361923456790116</v>
      </c>
      <c r="G315">
        <f t="shared" si="9"/>
        <v>6.7820432921810694</v>
      </c>
    </row>
    <row r="316" spans="2:7" x14ac:dyDescent="0.3">
      <c r="B316" s="1">
        <v>6.3959000000000001</v>
      </c>
      <c r="C316">
        <f t="shared" si="8"/>
        <v>6.5655766666666677</v>
      </c>
      <c r="D316">
        <f t="shared" si="8"/>
        <v>6.6241211111111111</v>
      </c>
      <c r="E316">
        <f t="shared" si="9"/>
        <v>6.6860570370370374</v>
      </c>
      <c r="F316">
        <f t="shared" si="9"/>
        <v>6.7385267901234576</v>
      </c>
      <c r="G316">
        <f t="shared" si="9"/>
        <v>6.7883674897119342</v>
      </c>
    </row>
    <row r="317" spans="2:7" x14ac:dyDescent="0.3">
      <c r="B317" s="1">
        <v>6.78085</v>
      </c>
      <c r="C317">
        <f t="shared" si="8"/>
        <v>6.7414366666666661</v>
      </c>
      <c r="D317">
        <f t="shared" si="8"/>
        <v>6.8006777777777785</v>
      </c>
      <c r="E317">
        <f t="shared" si="9"/>
        <v>6.8431637037037047</v>
      </c>
      <c r="F317">
        <f t="shared" si="9"/>
        <v>6.8903833333333333</v>
      </c>
      <c r="G317">
        <f t="shared" si="9"/>
        <v>6.9336160493827164</v>
      </c>
    </row>
    <row r="318" spans="2:7" x14ac:dyDescent="0.3">
      <c r="B318" s="1">
        <v>7.0475599999999998</v>
      </c>
      <c r="C318">
        <f t="shared" si="8"/>
        <v>7.0950200000000008</v>
      </c>
      <c r="D318">
        <f t="shared" si="8"/>
        <v>7.1046922222222229</v>
      </c>
      <c r="E318">
        <f t="shared" si="9"/>
        <v>7.1419292592592596</v>
      </c>
      <c r="F318">
        <f t="shared" si="9"/>
        <v>7.1719380246913582</v>
      </c>
      <c r="G318">
        <f t="shared" si="9"/>
        <v>7.2036731687242792</v>
      </c>
    </row>
    <row r="319" spans="2:7" x14ac:dyDescent="0.3">
      <c r="B319" s="1">
        <v>7.4566499999999998</v>
      </c>
      <c r="C319">
        <f t="shared" si="8"/>
        <v>7.4776200000000008</v>
      </c>
      <c r="D319">
        <f t="shared" si="8"/>
        <v>7.5204177777777774</v>
      </c>
      <c r="E319">
        <f t="shared" si="9"/>
        <v>7.5307211111111121</v>
      </c>
      <c r="F319">
        <f t="shared" si="9"/>
        <v>7.5486981481481479</v>
      </c>
      <c r="G319">
        <f t="shared" si="9"/>
        <v>7.5654709053497946</v>
      </c>
    </row>
    <row r="320" spans="2:7" x14ac:dyDescent="0.3">
      <c r="B320" s="1">
        <v>7.9286500000000002</v>
      </c>
      <c r="C320">
        <f t="shared" si="8"/>
        <v>7.9886133333333333</v>
      </c>
      <c r="D320">
        <f t="shared" si="8"/>
        <v>7.9670533333333351</v>
      </c>
      <c r="E320">
        <f t="shared" si="9"/>
        <v>7.9734440740740737</v>
      </c>
      <c r="F320">
        <f t="shared" si="9"/>
        <v>7.9757765432098777</v>
      </c>
      <c r="G320">
        <f t="shared" si="9"/>
        <v>7.9818542386831277</v>
      </c>
    </row>
    <row r="321" spans="2:7" x14ac:dyDescent="0.3">
      <c r="B321" s="1">
        <v>8.5805399999999992</v>
      </c>
      <c r="C321">
        <f t="shared" si="8"/>
        <v>8.4349266666666676</v>
      </c>
      <c r="D321">
        <f t="shared" si="8"/>
        <v>8.4328611111111105</v>
      </c>
      <c r="E321">
        <f t="shared" si="9"/>
        <v>8.4231644444444438</v>
      </c>
      <c r="F321">
        <f t="shared" si="9"/>
        <v>8.4210880246913575</v>
      </c>
      <c r="G321">
        <f t="shared" si="9"/>
        <v>8.4218134567901242</v>
      </c>
    </row>
    <row r="322" spans="2:7" x14ac:dyDescent="0.3">
      <c r="B322" s="1">
        <v>8.7955900000000007</v>
      </c>
      <c r="C322">
        <f t="shared" si="8"/>
        <v>8.8750433333333323</v>
      </c>
      <c r="D322">
        <f t="shared" si="8"/>
        <v>8.8695788888888885</v>
      </c>
      <c r="E322">
        <f t="shared" si="9"/>
        <v>8.8666555555555551</v>
      </c>
      <c r="F322">
        <f t="shared" si="9"/>
        <v>8.8685758024691363</v>
      </c>
      <c r="G322">
        <f t="shared" si="9"/>
        <v>8.8751913168724297</v>
      </c>
    </row>
    <row r="323" spans="2:7" x14ac:dyDescent="0.3">
      <c r="B323" s="1">
        <v>9.2490000000000006</v>
      </c>
      <c r="C323">
        <f t="shared" si="8"/>
        <v>9.2987666666666673</v>
      </c>
      <c r="D323">
        <f t="shared" si="8"/>
        <v>9.2975266666666663</v>
      </c>
      <c r="E323">
        <f t="shared" si="9"/>
        <v>9.3159074074074066</v>
      </c>
      <c r="F323">
        <f t="shared" si="9"/>
        <v>9.3359101234567898</v>
      </c>
      <c r="G323">
        <f t="shared" si="9"/>
        <v>9.3609282304526751</v>
      </c>
    </row>
    <row r="324" spans="2:7" x14ac:dyDescent="0.3">
      <c r="B324" s="1">
        <v>9.8517100000000006</v>
      </c>
      <c r="C324">
        <f t="shared" ref="C324:D387" si="10">AVERAGE(B323:B325)</f>
        <v>9.7187699999999992</v>
      </c>
      <c r="D324">
        <f t="shared" si="10"/>
        <v>9.780616666666667</v>
      </c>
      <c r="E324">
        <f t="shared" si="9"/>
        <v>9.8251674074074078</v>
      </c>
      <c r="F324">
        <f t="shared" si="9"/>
        <v>9.8782987654320991</v>
      </c>
      <c r="G324">
        <f t="shared" si="9"/>
        <v>9.9238916460905369</v>
      </c>
    </row>
    <row r="325" spans="2:7" x14ac:dyDescent="0.3">
      <c r="B325" s="1">
        <v>10.0556</v>
      </c>
      <c r="C325">
        <f t="shared" si="10"/>
        <v>10.324313333333334</v>
      </c>
      <c r="D325">
        <f t="shared" si="10"/>
        <v>10.397358888888888</v>
      </c>
      <c r="E325">
        <f t="shared" si="9"/>
        <v>10.493821481481481</v>
      </c>
      <c r="F325">
        <f t="shared" si="9"/>
        <v>10.557466049382716</v>
      </c>
      <c r="G325">
        <f t="shared" si="9"/>
        <v>10.609660823045267</v>
      </c>
    </row>
    <row r="326" spans="2:7" x14ac:dyDescent="0.3">
      <c r="B326" s="1">
        <v>11.065630000000001</v>
      </c>
      <c r="C326">
        <f t="shared" si="10"/>
        <v>11.148993333333332</v>
      </c>
      <c r="D326">
        <f t="shared" si="10"/>
        <v>11.303488888888888</v>
      </c>
      <c r="E326">
        <f t="shared" ref="E326:G389" si="11">AVERAGE(D325:D327)</f>
        <v>11.353409259259259</v>
      </c>
      <c r="F326">
        <f t="shared" si="11"/>
        <v>11.393217654320987</v>
      </c>
      <c r="G326">
        <f t="shared" si="11"/>
        <v>11.413799135802469</v>
      </c>
    </row>
    <row r="327" spans="2:7" x14ac:dyDescent="0.3">
      <c r="B327" s="1">
        <v>12.325749999999999</v>
      </c>
      <c r="C327">
        <f t="shared" si="10"/>
        <v>12.437159999999999</v>
      </c>
      <c r="D327">
        <f t="shared" si="10"/>
        <v>12.35938</v>
      </c>
      <c r="E327">
        <f t="shared" si="11"/>
        <v>12.332422222222222</v>
      </c>
      <c r="F327">
        <f t="shared" si="11"/>
        <v>12.290713703703704</v>
      </c>
      <c r="G327">
        <f t="shared" si="11"/>
        <v>12.258099876543211</v>
      </c>
    </row>
    <row r="328" spans="2:7" x14ac:dyDescent="0.3">
      <c r="B328" s="1">
        <v>13.9201</v>
      </c>
      <c r="C328">
        <f t="shared" si="10"/>
        <v>13.491986666666667</v>
      </c>
      <c r="D328">
        <f t="shared" si="10"/>
        <v>13.334397777777779</v>
      </c>
      <c r="E328">
        <f t="shared" si="11"/>
        <v>13.186309629629632</v>
      </c>
      <c r="F328">
        <f t="shared" si="11"/>
        <v>13.090368271604939</v>
      </c>
      <c r="G328">
        <f t="shared" si="11"/>
        <v>13.010964897119342</v>
      </c>
    </row>
    <row r="329" spans="2:7" x14ac:dyDescent="0.3">
      <c r="B329" s="1">
        <v>14.23011</v>
      </c>
      <c r="C329">
        <f t="shared" si="10"/>
        <v>14.074046666666668</v>
      </c>
      <c r="D329">
        <f t="shared" si="10"/>
        <v>13.865151111111112</v>
      </c>
      <c r="E329">
        <f t="shared" si="11"/>
        <v>13.752372962962964</v>
      </c>
      <c r="F329">
        <f t="shared" si="11"/>
        <v>13.651812716049385</v>
      </c>
      <c r="G329">
        <f t="shared" si="11"/>
        <v>13.574673086419752</v>
      </c>
    </row>
    <row r="330" spans="2:7" x14ac:dyDescent="0.3">
      <c r="B330" s="1">
        <v>14.07193</v>
      </c>
      <c r="C330">
        <f t="shared" si="10"/>
        <v>14.02942</v>
      </c>
      <c r="D330">
        <f t="shared" si="10"/>
        <v>14.05757</v>
      </c>
      <c r="E330">
        <f t="shared" si="11"/>
        <v>14.016755555555557</v>
      </c>
      <c r="F330">
        <f t="shared" si="11"/>
        <v>13.981838271604937</v>
      </c>
      <c r="G330">
        <f t="shared" si="11"/>
        <v>13.93631683127572</v>
      </c>
    </row>
    <row r="331" spans="2:7" x14ac:dyDescent="0.3">
      <c r="B331" s="1">
        <v>13.78622</v>
      </c>
      <c r="C331">
        <f t="shared" si="10"/>
        <v>14.069243333333333</v>
      </c>
      <c r="D331">
        <f t="shared" si="10"/>
        <v>14.127545555555557</v>
      </c>
      <c r="E331">
        <f t="shared" si="11"/>
        <v>14.176386296296295</v>
      </c>
      <c r="F331">
        <f t="shared" si="11"/>
        <v>14.17529950617284</v>
      </c>
      <c r="G331">
        <f t="shared" si="11"/>
        <v>14.157351111111112</v>
      </c>
    </row>
    <row r="332" spans="2:7" x14ac:dyDescent="0.3">
      <c r="B332" s="1">
        <v>14.34958</v>
      </c>
      <c r="C332">
        <f t="shared" si="10"/>
        <v>14.283973333333334</v>
      </c>
      <c r="D332">
        <f t="shared" si="10"/>
        <v>14.344043333333333</v>
      </c>
      <c r="E332">
        <f t="shared" si="11"/>
        <v>14.332756666666667</v>
      </c>
      <c r="F332">
        <f t="shared" si="11"/>
        <v>14.314915555555556</v>
      </c>
      <c r="G332">
        <f t="shared" si="11"/>
        <v>14.278273415637861</v>
      </c>
    </row>
    <row r="333" spans="2:7" x14ac:dyDescent="0.3">
      <c r="B333" s="1">
        <v>14.71612</v>
      </c>
      <c r="C333">
        <f t="shared" si="10"/>
        <v>14.678913333333334</v>
      </c>
      <c r="D333">
        <f t="shared" si="10"/>
        <v>14.526681111111111</v>
      </c>
      <c r="E333">
        <f t="shared" si="11"/>
        <v>14.435603703703705</v>
      </c>
      <c r="F333">
        <f t="shared" si="11"/>
        <v>14.344605185185186</v>
      </c>
      <c r="G333">
        <f t="shared" si="11"/>
        <v>14.264752098765433</v>
      </c>
    </row>
    <row r="334" spans="2:7" x14ac:dyDescent="0.3">
      <c r="B334" s="1">
        <v>14.97104</v>
      </c>
      <c r="C334">
        <f t="shared" si="10"/>
        <v>14.617156666666666</v>
      </c>
      <c r="D334">
        <f t="shared" si="10"/>
        <v>14.436086666666668</v>
      </c>
      <c r="E334">
        <f t="shared" si="11"/>
        <v>14.265455185185184</v>
      </c>
      <c r="F334">
        <f t="shared" si="11"/>
        <v>14.134735555555556</v>
      </c>
      <c r="G334">
        <f t="shared" si="11"/>
        <v>14.017776872427982</v>
      </c>
    </row>
    <row r="335" spans="2:7" x14ac:dyDescent="0.3">
      <c r="B335" s="1">
        <v>14.16431</v>
      </c>
      <c r="C335">
        <f t="shared" si="10"/>
        <v>14.012190000000002</v>
      </c>
      <c r="D335">
        <f t="shared" si="10"/>
        <v>13.833597777777777</v>
      </c>
      <c r="E335">
        <f t="shared" si="11"/>
        <v>13.703147777777778</v>
      </c>
      <c r="F335">
        <f t="shared" si="11"/>
        <v>13.573989876543209</v>
      </c>
      <c r="G335">
        <f t="shared" si="11"/>
        <v>13.462755308641976</v>
      </c>
    </row>
    <row r="336" spans="2:7" x14ac:dyDescent="0.3">
      <c r="B336" s="1">
        <v>12.90122</v>
      </c>
      <c r="C336">
        <f t="shared" si="10"/>
        <v>12.871446666666666</v>
      </c>
      <c r="D336">
        <f t="shared" si="10"/>
        <v>12.839758888888889</v>
      </c>
      <c r="E336">
        <f t="shared" si="11"/>
        <v>12.753366666666667</v>
      </c>
      <c r="F336">
        <f t="shared" si="11"/>
        <v>12.679540493827162</v>
      </c>
      <c r="G336">
        <f t="shared" si="11"/>
        <v>12.604501893004114</v>
      </c>
    </row>
    <row r="337" spans="2:7" x14ac:dyDescent="0.3">
      <c r="B337" s="1">
        <v>11.54881</v>
      </c>
      <c r="C337">
        <f t="shared" si="10"/>
        <v>11.63564</v>
      </c>
      <c r="D337">
        <f t="shared" si="10"/>
        <v>11.586743333333333</v>
      </c>
      <c r="E337">
        <f t="shared" si="11"/>
        <v>11.582107037037039</v>
      </c>
      <c r="F337">
        <f t="shared" si="11"/>
        <v>11.559975308641976</v>
      </c>
      <c r="G337">
        <f t="shared" si="11"/>
        <v>11.539946131687243</v>
      </c>
    </row>
    <row r="338" spans="2:7" x14ac:dyDescent="0.3">
      <c r="B338" s="1">
        <v>10.45689</v>
      </c>
      <c r="C338">
        <f t="shared" si="10"/>
        <v>10.253143333333332</v>
      </c>
      <c r="D338">
        <f t="shared" si="10"/>
        <v>10.319818888888889</v>
      </c>
      <c r="E338">
        <f t="shared" si="11"/>
        <v>10.344452222222221</v>
      </c>
      <c r="F338">
        <f t="shared" si="11"/>
        <v>10.380322592592593</v>
      </c>
      <c r="G338">
        <f t="shared" si="11"/>
        <v>10.406322757201647</v>
      </c>
    </row>
    <row r="339" spans="2:7" x14ac:dyDescent="0.3">
      <c r="B339" s="1">
        <v>8.7537299999999991</v>
      </c>
      <c r="C339">
        <f t="shared" si="10"/>
        <v>9.0706733333333336</v>
      </c>
      <c r="D339">
        <f t="shared" si="10"/>
        <v>9.1267944444444442</v>
      </c>
      <c r="E339">
        <f t="shared" si="11"/>
        <v>9.2144085185185176</v>
      </c>
      <c r="F339">
        <f t="shared" si="11"/>
        <v>9.2786703703703708</v>
      </c>
      <c r="G339">
        <f t="shared" si="11"/>
        <v>9.34074596707819</v>
      </c>
    </row>
    <row r="340" spans="2:7" x14ac:dyDescent="0.3">
      <c r="B340" s="1">
        <v>8.0014000000000003</v>
      </c>
      <c r="C340">
        <f t="shared" si="10"/>
        <v>8.0565666666666669</v>
      </c>
      <c r="D340">
        <f t="shared" si="10"/>
        <v>8.1966122222222229</v>
      </c>
      <c r="E340">
        <f t="shared" si="11"/>
        <v>8.2771503703703697</v>
      </c>
      <c r="F340">
        <f t="shared" si="11"/>
        <v>8.3632449382716043</v>
      </c>
      <c r="G340">
        <f t="shared" si="11"/>
        <v>8.4402834567901248</v>
      </c>
    </row>
    <row r="341" spans="2:7" x14ac:dyDescent="0.3">
      <c r="B341" s="1">
        <v>7.4145700000000003</v>
      </c>
      <c r="C341">
        <f t="shared" si="10"/>
        <v>7.4625966666666672</v>
      </c>
      <c r="D341">
        <f t="shared" si="10"/>
        <v>7.5080444444444447</v>
      </c>
      <c r="E341">
        <f t="shared" si="11"/>
        <v>7.5981759259259265</v>
      </c>
      <c r="F341">
        <f t="shared" si="11"/>
        <v>7.6789350617283958</v>
      </c>
      <c r="G341">
        <f t="shared" si="11"/>
        <v>7.7621072839506171</v>
      </c>
    </row>
    <row r="342" spans="2:7" x14ac:dyDescent="0.3">
      <c r="B342" s="1">
        <v>6.9718200000000001</v>
      </c>
      <c r="C342">
        <f t="shared" si="10"/>
        <v>7.0049700000000001</v>
      </c>
      <c r="D342">
        <f t="shared" si="10"/>
        <v>7.089871111111111</v>
      </c>
      <c r="E342">
        <f t="shared" si="11"/>
        <v>7.1614788888888894</v>
      </c>
      <c r="F342">
        <f t="shared" si="11"/>
        <v>7.2441418518518512</v>
      </c>
      <c r="G342">
        <f t="shared" si="11"/>
        <v>7.3257873251028798</v>
      </c>
    </row>
    <row r="343" spans="2:7" x14ac:dyDescent="0.3">
      <c r="B343" s="1">
        <v>6.62852</v>
      </c>
      <c r="C343">
        <f t="shared" si="10"/>
        <v>6.8020466666666666</v>
      </c>
      <c r="D343">
        <f t="shared" si="10"/>
        <v>6.8865211111111106</v>
      </c>
      <c r="E343">
        <f t="shared" si="11"/>
        <v>6.9727707407407395</v>
      </c>
      <c r="F343">
        <f t="shared" si="11"/>
        <v>7.0542850617283941</v>
      </c>
      <c r="G343">
        <f t="shared" si="11"/>
        <v>7.1342027983539085</v>
      </c>
    </row>
    <row r="344" spans="2:7" x14ac:dyDescent="0.3">
      <c r="B344" s="1">
        <v>6.8057999999999996</v>
      </c>
      <c r="C344">
        <f t="shared" si="10"/>
        <v>6.8525466666666661</v>
      </c>
      <c r="D344">
        <f t="shared" si="10"/>
        <v>6.9419199999999996</v>
      </c>
      <c r="E344">
        <f t="shared" si="11"/>
        <v>7.0286055555555551</v>
      </c>
      <c r="F344">
        <f t="shared" si="11"/>
        <v>7.1041814814814801</v>
      </c>
      <c r="G344">
        <f t="shared" si="11"/>
        <v>7.1735350205761312</v>
      </c>
    </row>
    <row r="345" spans="2:7" x14ac:dyDescent="0.3">
      <c r="B345" s="1">
        <v>7.1233199999999997</v>
      </c>
      <c r="C345">
        <f t="shared" si="10"/>
        <v>7.1711666666666671</v>
      </c>
      <c r="D345">
        <f t="shared" si="10"/>
        <v>7.257375555555555</v>
      </c>
      <c r="E345">
        <f t="shared" si="11"/>
        <v>7.3111681481481483</v>
      </c>
      <c r="F345">
        <f t="shared" si="11"/>
        <v>7.3621385185185177</v>
      </c>
      <c r="G345">
        <f t="shared" si="11"/>
        <v>7.4079046913580235</v>
      </c>
    </row>
    <row r="346" spans="2:7" x14ac:dyDescent="0.3">
      <c r="B346" s="1">
        <v>7.5843800000000003</v>
      </c>
      <c r="C346">
        <f t="shared" si="10"/>
        <v>7.7484133333333327</v>
      </c>
      <c r="D346">
        <f t="shared" si="10"/>
        <v>7.7342088888888894</v>
      </c>
      <c r="E346">
        <f t="shared" si="11"/>
        <v>7.7466418518518525</v>
      </c>
      <c r="F346">
        <f t="shared" si="11"/>
        <v>7.7573940740740737</v>
      </c>
      <c r="G346">
        <f t="shared" si="11"/>
        <v>7.7733493415637867</v>
      </c>
    </row>
    <row r="347" spans="2:7" x14ac:dyDescent="0.3">
      <c r="B347" s="1">
        <v>8.5375399999999999</v>
      </c>
      <c r="C347">
        <f t="shared" si="10"/>
        <v>8.2830466666666656</v>
      </c>
      <c r="D347">
        <f t="shared" si="10"/>
        <v>8.2483411111111113</v>
      </c>
      <c r="E347">
        <f t="shared" si="11"/>
        <v>8.214372222222222</v>
      </c>
      <c r="F347">
        <f t="shared" si="11"/>
        <v>8.2005154320987668</v>
      </c>
      <c r="G347">
        <f t="shared" si="11"/>
        <v>8.1934312757201653</v>
      </c>
    </row>
    <row r="348" spans="2:7" x14ac:dyDescent="0.3">
      <c r="B348" s="1">
        <v>8.7272200000000009</v>
      </c>
      <c r="C348">
        <f t="shared" si="10"/>
        <v>8.7135633333333349</v>
      </c>
      <c r="D348">
        <f t="shared" si="10"/>
        <v>8.6605666666666661</v>
      </c>
      <c r="E348">
        <f t="shared" si="11"/>
        <v>8.6405322222222214</v>
      </c>
      <c r="F348">
        <f t="shared" si="11"/>
        <v>8.6223843209876545</v>
      </c>
      <c r="G348">
        <f t="shared" si="11"/>
        <v>8.6100867078189296</v>
      </c>
    </row>
    <row r="349" spans="2:7" x14ac:dyDescent="0.3">
      <c r="B349" s="1">
        <v>8.8759300000000003</v>
      </c>
      <c r="C349">
        <f t="shared" si="10"/>
        <v>8.9850899999999996</v>
      </c>
      <c r="D349">
        <f t="shared" si="10"/>
        <v>9.0126888888888885</v>
      </c>
      <c r="E349">
        <f t="shared" si="11"/>
        <v>9.0122485185185184</v>
      </c>
      <c r="F349">
        <f t="shared" si="11"/>
        <v>9.0073603703703693</v>
      </c>
      <c r="G349">
        <f t="shared" si="11"/>
        <v>8.9979604526748975</v>
      </c>
    </row>
    <row r="350" spans="2:7" x14ac:dyDescent="0.3">
      <c r="B350" s="1">
        <v>9.3521199999999993</v>
      </c>
      <c r="C350">
        <f t="shared" si="10"/>
        <v>9.3394133333333329</v>
      </c>
      <c r="D350">
        <f t="shared" si="10"/>
        <v>9.3634900000000005</v>
      </c>
      <c r="E350">
        <f t="shared" si="11"/>
        <v>9.3693003703703699</v>
      </c>
      <c r="F350">
        <f t="shared" si="11"/>
        <v>9.364136666666667</v>
      </c>
      <c r="G350">
        <f t="shared" si="11"/>
        <v>9.3536447325102881</v>
      </c>
    </row>
    <row r="351" spans="2:7" x14ac:dyDescent="0.3">
      <c r="B351" s="1">
        <v>9.7901900000000008</v>
      </c>
      <c r="C351">
        <f t="shared" si="10"/>
        <v>9.7659666666666674</v>
      </c>
      <c r="D351">
        <f t="shared" si="10"/>
        <v>9.7317222222222224</v>
      </c>
      <c r="E351">
        <f t="shared" si="11"/>
        <v>9.7108611111111127</v>
      </c>
      <c r="F351">
        <f t="shared" si="11"/>
        <v>9.6894371604938261</v>
      </c>
      <c r="G351">
        <f t="shared" si="11"/>
        <v>9.6666561728395042</v>
      </c>
    </row>
    <row r="352" spans="2:7" x14ac:dyDescent="0.3">
      <c r="B352" s="1">
        <v>10.15559</v>
      </c>
      <c r="C352">
        <f t="shared" si="10"/>
        <v>10.089786666666667</v>
      </c>
      <c r="D352">
        <f t="shared" si="10"/>
        <v>10.037371111111112</v>
      </c>
      <c r="E352">
        <f t="shared" si="11"/>
        <v>9.9881499999999992</v>
      </c>
      <c r="F352">
        <f t="shared" si="11"/>
        <v>9.9463946913580248</v>
      </c>
      <c r="G352">
        <f t="shared" si="11"/>
        <v>9.9083060905349782</v>
      </c>
    </row>
    <row r="353" spans="2:7" x14ac:dyDescent="0.3">
      <c r="B353" s="1">
        <v>10.32358</v>
      </c>
      <c r="C353">
        <f t="shared" si="10"/>
        <v>10.256360000000001</v>
      </c>
      <c r="D353">
        <f t="shared" si="10"/>
        <v>10.195356666666667</v>
      </c>
      <c r="E353">
        <f t="shared" si="11"/>
        <v>10.140172962962962</v>
      </c>
      <c r="F353">
        <f t="shared" si="11"/>
        <v>10.089086419753086</v>
      </c>
      <c r="G353">
        <f t="shared" si="11"/>
        <v>10.044025679012345</v>
      </c>
    </row>
    <row r="354" spans="2:7" x14ac:dyDescent="0.3">
      <c r="B354" s="1">
        <v>10.289910000000001</v>
      </c>
      <c r="C354">
        <f t="shared" si="10"/>
        <v>10.239923333333332</v>
      </c>
      <c r="D354">
        <f t="shared" si="10"/>
        <v>10.18779111111111</v>
      </c>
      <c r="E354">
        <f t="shared" si="11"/>
        <v>10.138936296296295</v>
      </c>
      <c r="F354">
        <f t="shared" si="11"/>
        <v>10.096595925925925</v>
      </c>
      <c r="G354">
        <f t="shared" si="11"/>
        <v>10.058354032921811</v>
      </c>
    </row>
    <row r="355" spans="2:7" x14ac:dyDescent="0.3">
      <c r="B355" s="1">
        <v>10.10628</v>
      </c>
      <c r="C355">
        <f t="shared" si="10"/>
        <v>10.06709</v>
      </c>
      <c r="D355">
        <f t="shared" si="10"/>
        <v>10.03366111111111</v>
      </c>
      <c r="E355">
        <f t="shared" si="11"/>
        <v>10.010678518518517</v>
      </c>
      <c r="F355">
        <f t="shared" si="11"/>
        <v>9.9893797530864177</v>
      </c>
      <c r="G355">
        <f t="shared" si="11"/>
        <v>9.9702046090534964</v>
      </c>
    </row>
    <row r="356" spans="2:7" x14ac:dyDescent="0.3">
      <c r="B356" s="1">
        <v>9.8050800000000002</v>
      </c>
      <c r="C356">
        <f t="shared" si="10"/>
        <v>9.7939699999999998</v>
      </c>
      <c r="D356">
        <f t="shared" si="10"/>
        <v>9.8105833333333337</v>
      </c>
      <c r="E356">
        <f t="shared" si="11"/>
        <v>9.8185244444444439</v>
      </c>
      <c r="F356">
        <f t="shared" si="11"/>
        <v>9.8246381481481464</v>
      </c>
      <c r="G356">
        <f t="shared" si="11"/>
        <v>9.8290706172839482</v>
      </c>
    </row>
    <row r="357" spans="2:7" x14ac:dyDescent="0.3">
      <c r="B357" s="1">
        <v>9.4705499999999994</v>
      </c>
      <c r="C357">
        <f t="shared" si="10"/>
        <v>9.570689999999999</v>
      </c>
      <c r="D357">
        <f t="shared" si="10"/>
        <v>9.6113288888888899</v>
      </c>
      <c r="E357">
        <f t="shared" si="11"/>
        <v>9.6447114814814814</v>
      </c>
      <c r="F357">
        <f t="shared" si="11"/>
        <v>9.6731939506172839</v>
      </c>
      <c r="G357">
        <f t="shared" si="11"/>
        <v>9.6973824691358015</v>
      </c>
    </row>
    <row r="358" spans="2:7" x14ac:dyDescent="0.3">
      <c r="B358" s="1">
        <v>9.4364399999999993</v>
      </c>
      <c r="C358">
        <f t="shared" si="10"/>
        <v>9.4693266666666673</v>
      </c>
      <c r="D358">
        <f t="shared" si="10"/>
        <v>9.5122222222222224</v>
      </c>
      <c r="E358">
        <f t="shared" si="11"/>
        <v>9.5563459259259265</v>
      </c>
      <c r="F358">
        <f t="shared" si="11"/>
        <v>9.5943153086419759</v>
      </c>
      <c r="G358">
        <f t="shared" si="11"/>
        <v>9.6280502469135794</v>
      </c>
    </row>
    <row r="359" spans="2:7" x14ac:dyDescent="0.3">
      <c r="B359" s="1">
        <v>9.5009899999999998</v>
      </c>
      <c r="C359">
        <f t="shared" si="10"/>
        <v>9.4966500000000007</v>
      </c>
      <c r="D359">
        <f t="shared" si="10"/>
        <v>9.5454866666666671</v>
      </c>
      <c r="E359">
        <f t="shared" si="11"/>
        <v>9.5818885185185181</v>
      </c>
      <c r="F359">
        <f t="shared" si="11"/>
        <v>9.61664148148148</v>
      </c>
      <c r="G359">
        <f t="shared" si="11"/>
        <v>9.6467732510288045</v>
      </c>
    </row>
    <row r="360" spans="2:7" x14ac:dyDescent="0.3">
      <c r="B360" s="1">
        <v>9.5525199999999995</v>
      </c>
      <c r="C360">
        <f t="shared" si="10"/>
        <v>9.6704833333333333</v>
      </c>
      <c r="D360">
        <f t="shared" si="10"/>
        <v>9.6879566666666665</v>
      </c>
      <c r="E360">
        <f t="shared" si="11"/>
        <v>9.711689999999999</v>
      </c>
      <c r="F360">
        <f t="shared" si="11"/>
        <v>9.729362962962961</v>
      </c>
      <c r="G360">
        <f t="shared" si="11"/>
        <v>9.7444588477366239</v>
      </c>
    </row>
    <row r="361" spans="2:7" x14ac:dyDescent="0.3">
      <c r="B361" s="1">
        <v>9.9579400000000007</v>
      </c>
      <c r="C361">
        <f t="shared" si="10"/>
        <v>9.8967366666666674</v>
      </c>
      <c r="D361">
        <f t="shared" si="10"/>
        <v>9.9016266666666652</v>
      </c>
      <c r="E361">
        <f t="shared" si="11"/>
        <v>9.8945103703703694</v>
      </c>
      <c r="F361">
        <f t="shared" si="11"/>
        <v>9.8873720987654306</v>
      </c>
      <c r="G361">
        <f t="shared" si="11"/>
        <v>9.8802437860082293</v>
      </c>
    </row>
    <row r="362" spans="2:7" x14ac:dyDescent="0.3">
      <c r="B362" s="1">
        <v>10.17975</v>
      </c>
      <c r="C362">
        <f t="shared" si="10"/>
        <v>10.137659999999999</v>
      </c>
      <c r="D362">
        <f t="shared" si="10"/>
        <v>10.093947777777778</v>
      </c>
      <c r="E362">
        <f t="shared" si="11"/>
        <v>10.055915925925925</v>
      </c>
      <c r="F362">
        <f t="shared" si="11"/>
        <v>10.023996296296295</v>
      </c>
      <c r="G362">
        <f t="shared" si="11"/>
        <v>9.997027366255141</v>
      </c>
    </row>
    <row r="363" spans="2:7" x14ac:dyDescent="0.3">
      <c r="B363" s="1">
        <v>10.27529</v>
      </c>
      <c r="C363">
        <f t="shared" si="10"/>
        <v>10.247446666666667</v>
      </c>
      <c r="D363">
        <f t="shared" si="10"/>
        <v>10.172173333333333</v>
      </c>
      <c r="E363">
        <f t="shared" si="11"/>
        <v>10.121562592592591</v>
      </c>
      <c r="F363">
        <f t="shared" si="11"/>
        <v>10.079713703703701</v>
      </c>
      <c r="G363">
        <f t="shared" si="11"/>
        <v>10.046579053497942</v>
      </c>
    </row>
    <row r="364" spans="2:7" x14ac:dyDescent="0.3">
      <c r="B364" s="1">
        <v>10.2873</v>
      </c>
      <c r="C364">
        <f t="shared" si="10"/>
        <v>10.131413333333333</v>
      </c>
      <c r="D364">
        <f t="shared" si="10"/>
        <v>10.098566666666665</v>
      </c>
      <c r="E364">
        <f t="shared" si="11"/>
        <v>10.06166259259259</v>
      </c>
      <c r="F364">
        <f t="shared" si="11"/>
        <v>10.036027160493825</v>
      </c>
      <c r="G364">
        <f t="shared" si="11"/>
        <v>10.015206460905349</v>
      </c>
    </row>
    <row r="365" spans="2:7" x14ac:dyDescent="0.3">
      <c r="B365" s="1">
        <v>9.8316499999999998</v>
      </c>
      <c r="C365">
        <f t="shared" si="10"/>
        <v>9.9168399999999988</v>
      </c>
      <c r="D365">
        <f t="shared" si="10"/>
        <v>9.914247777777776</v>
      </c>
      <c r="E365">
        <f t="shared" si="11"/>
        <v>9.9248562962962961</v>
      </c>
      <c r="F365">
        <f t="shared" si="11"/>
        <v>9.9298785185185192</v>
      </c>
      <c r="G365">
        <f t="shared" si="11"/>
        <v>9.9332085596707813</v>
      </c>
    </row>
    <row r="366" spans="2:7" x14ac:dyDescent="0.3">
      <c r="B366" s="1">
        <v>9.63157</v>
      </c>
      <c r="C366">
        <f t="shared" si="10"/>
        <v>9.6944900000000001</v>
      </c>
      <c r="D366">
        <f t="shared" si="10"/>
        <v>9.7617544444444437</v>
      </c>
      <c r="E366">
        <f t="shared" si="11"/>
        <v>9.803116666666666</v>
      </c>
      <c r="F366">
        <f t="shared" si="11"/>
        <v>9.8337199999999996</v>
      </c>
      <c r="G366">
        <f t="shared" si="11"/>
        <v>9.8565354320987666</v>
      </c>
    </row>
    <row r="367" spans="2:7" x14ac:dyDescent="0.3">
      <c r="B367" s="1">
        <v>9.6202500000000004</v>
      </c>
      <c r="C367">
        <f t="shared" si="10"/>
        <v>9.6739333333333342</v>
      </c>
      <c r="D367">
        <f t="shared" si="10"/>
        <v>9.7333477777777784</v>
      </c>
      <c r="E367">
        <f t="shared" si="11"/>
        <v>9.7731870370370384</v>
      </c>
      <c r="F367">
        <f t="shared" si="11"/>
        <v>9.8060077777777774</v>
      </c>
      <c r="G367">
        <f t="shared" si="11"/>
        <v>9.83133497942387</v>
      </c>
    </row>
    <row r="368" spans="2:7" x14ac:dyDescent="0.3">
      <c r="B368" s="1">
        <v>9.7699800000000003</v>
      </c>
      <c r="C368">
        <f t="shared" si="10"/>
        <v>9.8316200000000009</v>
      </c>
      <c r="D368">
        <f t="shared" si="10"/>
        <v>9.8244588888888895</v>
      </c>
      <c r="E368">
        <f t="shared" si="11"/>
        <v>9.8417196296296297</v>
      </c>
      <c r="F368">
        <f t="shared" si="11"/>
        <v>9.8542771604938277</v>
      </c>
      <c r="G368">
        <f t="shared" si="11"/>
        <v>9.867355925925926</v>
      </c>
    </row>
    <row r="369" spans="2:7" x14ac:dyDescent="0.3">
      <c r="B369" s="1">
        <v>10.10463</v>
      </c>
      <c r="C369">
        <f t="shared" si="10"/>
        <v>9.9678233333333335</v>
      </c>
      <c r="D369">
        <f t="shared" si="10"/>
        <v>9.9673522222222228</v>
      </c>
      <c r="E369">
        <f t="shared" si="11"/>
        <v>9.9479248148148152</v>
      </c>
      <c r="F369">
        <f t="shared" si="11"/>
        <v>9.9417828395061729</v>
      </c>
      <c r="G369">
        <f t="shared" si="11"/>
        <v>9.9377332510288081</v>
      </c>
    </row>
    <row r="370" spans="2:7" x14ac:dyDescent="0.3">
      <c r="B370" s="1">
        <v>10.02886</v>
      </c>
      <c r="C370">
        <f t="shared" si="10"/>
        <v>10.102613333333334</v>
      </c>
      <c r="D370">
        <f t="shared" si="10"/>
        <v>10.051963333333333</v>
      </c>
      <c r="E370">
        <f t="shared" si="11"/>
        <v>10.035704074074076</v>
      </c>
      <c r="F370">
        <f t="shared" si="11"/>
        <v>10.01713975308642</v>
      </c>
      <c r="G370">
        <f t="shared" si="11"/>
        <v>10.005346584362139</v>
      </c>
    </row>
    <row r="371" spans="2:7" x14ac:dyDescent="0.3">
      <c r="B371" s="1">
        <v>10.17435</v>
      </c>
      <c r="C371">
        <f t="shared" si="10"/>
        <v>10.085453333333334</v>
      </c>
      <c r="D371">
        <f t="shared" si="10"/>
        <v>10.087796666666668</v>
      </c>
      <c r="E371">
        <f t="shared" si="11"/>
        <v>10.06779037037037</v>
      </c>
      <c r="F371">
        <f t="shared" si="11"/>
        <v>10.057117160493826</v>
      </c>
      <c r="G371">
        <f t="shared" si="11"/>
        <v>10.046234814814815</v>
      </c>
    </row>
    <row r="372" spans="2:7" x14ac:dyDescent="0.3">
      <c r="B372" s="1">
        <v>10.05315</v>
      </c>
      <c r="C372">
        <f t="shared" si="10"/>
        <v>10.075323333333332</v>
      </c>
      <c r="D372">
        <f t="shared" si="10"/>
        <v>10.06361111111111</v>
      </c>
      <c r="E372">
        <f t="shared" si="11"/>
        <v>10.067857037037037</v>
      </c>
      <c r="F372">
        <f t="shared" si="11"/>
        <v>10.064447530864195</v>
      </c>
      <c r="G372">
        <f t="shared" si="11"/>
        <v>10.061515967078188</v>
      </c>
    </row>
    <row r="373" spans="2:7" x14ac:dyDescent="0.3">
      <c r="B373" s="1">
        <v>9.9984699999999993</v>
      </c>
      <c r="C373">
        <f t="shared" si="10"/>
        <v>10.030056666666667</v>
      </c>
      <c r="D373">
        <f t="shared" si="10"/>
        <v>10.052163333333333</v>
      </c>
      <c r="E373">
        <f t="shared" si="11"/>
        <v>10.057695185185183</v>
      </c>
      <c r="F373">
        <f t="shared" si="11"/>
        <v>10.062983209876542</v>
      </c>
      <c r="G373">
        <f t="shared" si="11"/>
        <v>10.064074526748968</v>
      </c>
    </row>
    <row r="374" spans="2:7" x14ac:dyDescent="0.3">
      <c r="B374" s="1">
        <v>10.038550000000001</v>
      </c>
      <c r="C374">
        <f t="shared" si="10"/>
        <v>10.05111</v>
      </c>
      <c r="D374">
        <f t="shared" si="10"/>
        <v>10.057311111111112</v>
      </c>
      <c r="E374">
        <f t="shared" si="11"/>
        <v>10.063397407407408</v>
      </c>
      <c r="F374">
        <f t="shared" si="11"/>
        <v>10.06479283950617</v>
      </c>
      <c r="G374">
        <f t="shared" si="11"/>
        <v>10.06591209876543</v>
      </c>
    </row>
    <row r="375" spans="2:7" x14ac:dyDescent="0.3">
      <c r="B375" s="1">
        <v>10.11631</v>
      </c>
      <c r="C375">
        <f t="shared" si="10"/>
        <v>10.090766666666667</v>
      </c>
      <c r="D375">
        <f t="shared" si="10"/>
        <v>10.080717777777778</v>
      </c>
      <c r="E375">
        <f t="shared" si="11"/>
        <v>10.073285925925925</v>
      </c>
      <c r="F375">
        <f t="shared" si="11"/>
        <v>10.069960246913579</v>
      </c>
      <c r="G375">
        <f t="shared" si="11"/>
        <v>10.066985596707816</v>
      </c>
    </row>
    <row r="376" spans="2:7" x14ac:dyDescent="0.3">
      <c r="B376" s="1">
        <v>10.11744</v>
      </c>
      <c r="C376">
        <f t="shared" si="10"/>
        <v>10.100276666666668</v>
      </c>
      <c r="D376">
        <f t="shared" si="10"/>
        <v>10.081828888888888</v>
      </c>
      <c r="E376">
        <f t="shared" si="11"/>
        <v>10.073197407407406</v>
      </c>
      <c r="F376">
        <f t="shared" si="11"/>
        <v>10.066203703703701</v>
      </c>
      <c r="G376">
        <f t="shared" si="11"/>
        <v>10.061214938271604</v>
      </c>
    </row>
    <row r="377" spans="2:7" x14ac:dyDescent="0.3">
      <c r="B377" s="1">
        <v>10.067080000000001</v>
      </c>
      <c r="C377">
        <f t="shared" si="10"/>
        <v>10.054443333333333</v>
      </c>
      <c r="D377">
        <f t="shared" si="10"/>
        <v>10.057045555555556</v>
      </c>
      <c r="E377">
        <f t="shared" si="11"/>
        <v>10.052127777777777</v>
      </c>
      <c r="F377">
        <f t="shared" si="11"/>
        <v>10.04748086419753</v>
      </c>
      <c r="G377">
        <f t="shared" si="11"/>
        <v>10.042915843621399</v>
      </c>
    </row>
    <row r="378" spans="2:7" x14ac:dyDescent="0.3">
      <c r="B378" s="1">
        <v>9.9788099999999993</v>
      </c>
      <c r="C378">
        <f t="shared" si="10"/>
        <v>10.016416666666666</v>
      </c>
      <c r="D378">
        <f t="shared" si="10"/>
        <v>10.017508888888889</v>
      </c>
      <c r="E378">
        <f t="shared" si="11"/>
        <v>10.017117407407406</v>
      </c>
      <c r="F378">
        <f t="shared" si="11"/>
        <v>10.015062962962963</v>
      </c>
      <c r="G378">
        <f t="shared" si="11"/>
        <v>10.012921316872427</v>
      </c>
    </row>
    <row r="379" spans="2:7" x14ac:dyDescent="0.3">
      <c r="B379" s="1">
        <v>10.003360000000001</v>
      </c>
      <c r="C379">
        <f t="shared" si="10"/>
        <v>9.9816666666666674</v>
      </c>
      <c r="D379">
        <f t="shared" si="10"/>
        <v>9.9767977777777777</v>
      </c>
      <c r="E379">
        <f t="shared" si="11"/>
        <v>9.9759437037037042</v>
      </c>
      <c r="F379">
        <f t="shared" si="11"/>
        <v>9.9762201234567911</v>
      </c>
      <c r="G379">
        <f t="shared" si="11"/>
        <v>9.976836008230455</v>
      </c>
    </row>
    <row r="380" spans="2:7" x14ac:dyDescent="0.3">
      <c r="B380" s="1">
        <v>9.9628300000000003</v>
      </c>
      <c r="C380">
        <f t="shared" si="10"/>
        <v>9.9323100000000011</v>
      </c>
      <c r="D380">
        <f t="shared" si="10"/>
        <v>9.9335244444444459</v>
      </c>
      <c r="E380">
        <f t="shared" si="11"/>
        <v>9.935599259259261</v>
      </c>
      <c r="F380">
        <f t="shared" si="11"/>
        <v>9.9392249382716056</v>
      </c>
      <c r="G380">
        <f t="shared" si="11"/>
        <v>9.9424223868312769</v>
      </c>
    </row>
    <row r="381" spans="2:7" x14ac:dyDescent="0.3">
      <c r="B381" s="1">
        <v>9.8307400000000005</v>
      </c>
      <c r="C381">
        <f t="shared" si="10"/>
        <v>9.8865966666666676</v>
      </c>
      <c r="D381">
        <f t="shared" si="10"/>
        <v>9.8964755555555559</v>
      </c>
      <c r="E381">
        <f t="shared" si="11"/>
        <v>9.9061318518518533</v>
      </c>
      <c r="F381">
        <f t="shared" si="11"/>
        <v>9.911822098765434</v>
      </c>
      <c r="G381">
        <f t="shared" si="11"/>
        <v>9.9164147325102903</v>
      </c>
    </row>
    <row r="382" spans="2:7" x14ac:dyDescent="0.3">
      <c r="B382" s="1">
        <v>9.8662200000000002</v>
      </c>
      <c r="C382">
        <f t="shared" si="10"/>
        <v>9.8705200000000008</v>
      </c>
      <c r="D382">
        <f t="shared" si="10"/>
        <v>9.8883955555555563</v>
      </c>
      <c r="E382">
        <f t="shared" si="11"/>
        <v>9.8937351851851858</v>
      </c>
      <c r="F382">
        <f t="shared" si="11"/>
        <v>9.8981971604938277</v>
      </c>
      <c r="G382">
        <f t="shared" si="11"/>
        <v>9.9010234156378605</v>
      </c>
    </row>
    <row r="383" spans="2:7" x14ac:dyDescent="0.3">
      <c r="B383" s="1">
        <v>9.9146000000000001</v>
      </c>
      <c r="C383">
        <f t="shared" si="10"/>
        <v>9.9080700000000004</v>
      </c>
      <c r="D383">
        <f t="shared" si="10"/>
        <v>9.8963344444444434</v>
      </c>
      <c r="E383">
        <f t="shared" si="11"/>
        <v>9.894724444444444</v>
      </c>
      <c r="F383">
        <f t="shared" si="11"/>
        <v>9.8930509876543198</v>
      </c>
      <c r="G383">
        <f t="shared" si="11"/>
        <v>9.8925215637860084</v>
      </c>
    </row>
    <row r="384" spans="2:7" x14ac:dyDescent="0.3">
      <c r="B384" s="1">
        <v>9.9433900000000008</v>
      </c>
      <c r="C384">
        <f t="shared" si="10"/>
        <v>9.9104133333333326</v>
      </c>
      <c r="D384">
        <f t="shared" si="10"/>
        <v>9.8994433333333323</v>
      </c>
      <c r="E384">
        <f t="shared" si="11"/>
        <v>9.8906933333333331</v>
      </c>
      <c r="F384">
        <f t="shared" si="11"/>
        <v>9.8863165432098761</v>
      </c>
      <c r="G384">
        <f t="shared" si="11"/>
        <v>9.8831034979423862</v>
      </c>
    </row>
    <row r="385" spans="2:7" x14ac:dyDescent="0.3">
      <c r="B385" s="1">
        <v>9.8732500000000005</v>
      </c>
      <c r="C385">
        <f t="shared" si="10"/>
        <v>9.8798466666666673</v>
      </c>
      <c r="D385">
        <f t="shared" si="10"/>
        <v>9.8763022222222219</v>
      </c>
      <c r="E385">
        <f t="shared" si="11"/>
        <v>9.8735318518518511</v>
      </c>
      <c r="F385">
        <f t="shared" si="11"/>
        <v>9.8699429629629609</v>
      </c>
      <c r="G385">
        <f t="shared" si="11"/>
        <v>9.8672418106995892</v>
      </c>
    </row>
    <row r="386" spans="2:7" x14ac:dyDescent="0.3">
      <c r="B386" s="1">
        <v>9.8229000000000006</v>
      </c>
      <c r="C386">
        <f t="shared" si="10"/>
        <v>9.8386466666666674</v>
      </c>
      <c r="D386">
        <f t="shared" si="10"/>
        <v>9.844850000000001</v>
      </c>
      <c r="E386">
        <f t="shared" si="11"/>
        <v>9.8456037037037039</v>
      </c>
      <c r="F386">
        <f t="shared" si="11"/>
        <v>9.845465925925927</v>
      </c>
      <c r="G386">
        <f t="shared" si="11"/>
        <v>9.8450413580246927</v>
      </c>
    </row>
    <row r="387" spans="2:7" x14ac:dyDescent="0.3">
      <c r="B387" s="1">
        <v>9.8197899999999994</v>
      </c>
      <c r="C387">
        <f t="shared" si="10"/>
        <v>9.8160566666666664</v>
      </c>
      <c r="D387">
        <f t="shared" si="10"/>
        <v>9.8156588888888887</v>
      </c>
      <c r="E387">
        <f t="shared" si="11"/>
        <v>9.8172622222222241</v>
      </c>
      <c r="F387">
        <f t="shared" si="11"/>
        <v>9.8197151851851867</v>
      </c>
      <c r="G387">
        <f t="shared" si="11"/>
        <v>9.8225683127572037</v>
      </c>
    </row>
    <row r="388" spans="2:7" x14ac:dyDescent="0.3">
      <c r="B388" s="1">
        <v>9.8054799999999993</v>
      </c>
      <c r="C388">
        <f t="shared" ref="C388:D400" si="12">AVERAGE(B387:B389)</f>
        <v>9.7922733333333341</v>
      </c>
      <c r="D388">
        <f t="shared" si="12"/>
        <v>9.7912777777777791</v>
      </c>
      <c r="E388">
        <f t="shared" si="11"/>
        <v>9.7962796296296304</v>
      </c>
      <c r="F388">
        <f t="shared" si="11"/>
        <v>9.8025238271604938</v>
      </c>
      <c r="G388">
        <f t="shared" si="11"/>
        <v>9.8084276543209885</v>
      </c>
    </row>
    <row r="389" spans="2:7" x14ac:dyDescent="0.3">
      <c r="B389" s="1">
        <v>9.7515499999999999</v>
      </c>
      <c r="C389">
        <f t="shared" si="12"/>
        <v>9.7655033333333332</v>
      </c>
      <c r="D389">
        <f t="shared" si="12"/>
        <v>9.7819022222222234</v>
      </c>
      <c r="E389">
        <f t="shared" si="11"/>
        <v>9.7940296296296285</v>
      </c>
      <c r="F389">
        <f t="shared" si="11"/>
        <v>9.8030439506172851</v>
      </c>
      <c r="G389">
        <f t="shared" si="11"/>
        <v>9.8102960082304538</v>
      </c>
    </row>
    <row r="390" spans="2:7" x14ac:dyDescent="0.3">
      <c r="B390" s="1">
        <v>9.7394800000000004</v>
      </c>
      <c r="C390">
        <f t="shared" si="12"/>
        <v>9.7879300000000011</v>
      </c>
      <c r="D390">
        <f t="shared" si="12"/>
        <v>9.8089088888888885</v>
      </c>
      <c r="E390">
        <f t="shared" ref="E390:G398" si="13">AVERAGE(D389:D391)</f>
        <v>9.8188225925925945</v>
      </c>
      <c r="F390">
        <f t="shared" ref="F390:G395" si="14">AVERAGE(E389:E391)</f>
        <v>9.8253202469135807</v>
      </c>
      <c r="G390">
        <f t="shared" si="14"/>
        <v>9.8297213991769539</v>
      </c>
    </row>
    <row r="391" spans="2:7" x14ac:dyDescent="0.3">
      <c r="B391" s="1">
        <v>9.8727599999999995</v>
      </c>
      <c r="C391">
        <f t="shared" si="12"/>
        <v>9.8732933333333346</v>
      </c>
      <c r="D391">
        <f t="shared" si="12"/>
        <v>9.8656566666666681</v>
      </c>
      <c r="E391">
        <f t="shared" si="13"/>
        <v>9.8631085185185192</v>
      </c>
      <c r="F391">
        <f t="shared" si="14"/>
        <v>9.8607999999999993</v>
      </c>
      <c r="G391">
        <f t="shared" si="14"/>
        <v>9.8598063374485605</v>
      </c>
    </row>
    <row r="392" spans="2:7" x14ac:dyDescent="0.3">
      <c r="B392" s="1">
        <v>10.00764</v>
      </c>
      <c r="C392">
        <f t="shared" si="12"/>
        <v>9.9357466666666667</v>
      </c>
      <c r="D392">
        <f t="shared" si="12"/>
        <v>9.9147600000000011</v>
      </c>
      <c r="E392">
        <f t="shared" si="13"/>
        <v>9.9004688888888897</v>
      </c>
      <c r="F392">
        <f t="shared" si="14"/>
        <v>9.8932987654320996</v>
      </c>
      <c r="G392">
        <f t="shared" si="14"/>
        <v>9.8886895061728399</v>
      </c>
    </row>
    <row r="393" spans="2:7" x14ac:dyDescent="0.3">
      <c r="B393" s="1">
        <v>9.9268400000000003</v>
      </c>
      <c r="C393">
        <f t="shared" si="12"/>
        <v>9.9352400000000003</v>
      </c>
      <c r="D393">
        <f t="shared" si="12"/>
        <v>9.9209900000000015</v>
      </c>
      <c r="E393">
        <f t="shared" si="13"/>
        <v>9.91631888888889</v>
      </c>
      <c r="F393">
        <f t="shared" si="14"/>
        <v>9.9119697530864208</v>
      </c>
      <c r="G393">
        <f t="shared" si="14"/>
        <v>9.9092193827160511</v>
      </c>
    </row>
    <row r="394" spans="2:7" x14ac:dyDescent="0.3">
      <c r="B394" s="1">
        <v>9.8712400000000002</v>
      </c>
      <c r="C394">
        <f t="shared" si="12"/>
        <v>9.891983333333334</v>
      </c>
      <c r="D394">
        <f t="shared" si="12"/>
        <v>9.9132066666666674</v>
      </c>
      <c r="E394">
        <f t="shared" si="13"/>
        <v>9.9191214814814828</v>
      </c>
      <c r="F394">
        <f t="shared" si="14"/>
        <v>9.9223896296296292</v>
      </c>
      <c r="G394">
        <f t="shared" si="14"/>
        <v>9.9226158436214007</v>
      </c>
    </row>
    <row r="395" spans="2:7" x14ac:dyDescent="0.3">
      <c r="B395" s="1">
        <v>9.8778699999999997</v>
      </c>
      <c r="C395">
        <f t="shared" si="12"/>
        <v>9.9123966666666679</v>
      </c>
      <c r="D395">
        <f t="shared" si="12"/>
        <v>9.9231677777777776</v>
      </c>
      <c r="E395">
        <f t="shared" si="13"/>
        <v>9.9317285185185185</v>
      </c>
      <c r="F395">
        <f t="shared" si="14"/>
        <v>9.9334881481481485</v>
      </c>
      <c r="G395">
        <f t="shared" si="14"/>
        <v>9.9334227983539094</v>
      </c>
    </row>
    <row r="396" spans="2:7" x14ac:dyDescent="0.3">
      <c r="B396" s="1">
        <v>9.9880800000000001</v>
      </c>
      <c r="C396">
        <f t="shared" si="12"/>
        <v>9.9651233333333327</v>
      </c>
      <c r="D396">
        <f t="shared" si="12"/>
        <v>9.9588111111111104</v>
      </c>
      <c r="E396">
        <f t="shared" si="13"/>
        <v>9.9496144444444443</v>
      </c>
      <c r="F396">
        <f t="shared" si="13"/>
        <v>9.9443906172839505</v>
      </c>
      <c r="G396">
        <f t="shared" si="13"/>
        <v>9.939357613168724</v>
      </c>
    </row>
    <row r="397" spans="2:7" x14ac:dyDescent="0.3">
      <c r="B397" s="1">
        <v>10.02942</v>
      </c>
      <c r="C397">
        <f t="shared" si="12"/>
        <v>9.9989133333333324</v>
      </c>
      <c r="D397">
        <f t="shared" si="12"/>
        <v>9.966864444444445</v>
      </c>
      <c r="E397">
        <f t="shared" si="13"/>
        <v>9.9518288888888904</v>
      </c>
      <c r="F397">
        <f t="shared" si="13"/>
        <v>9.9401940740740731</v>
      </c>
    </row>
    <row r="398" spans="2:7" x14ac:dyDescent="0.3">
      <c r="B398" s="1">
        <v>9.9792400000000008</v>
      </c>
      <c r="C398">
        <f t="shared" si="12"/>
        <v>9.9365566666666663</v>
      </c>
      <c r="D398">
        <f t="shared" si="12"/>
        <v>9.9298111111111123</v>
      </c>
      <c r="E398">
        <f t="shared" si="13"/>
        <v>9.9191388888888898</v>
      </c>
    </row>
    <row r="399" spans="2:7" x14ac:dyDescent="0.3">
      <c r="B399" s="1">
        <v>9.8010099999999998</v>
      </c>
      <c r="C399">
        <f t="shared" si="12"/>
        <v>9.8539633333333345</v>
      </c>
      <c r="D399">
        <f>AVERAGE(C398:C400)</f>
        <v>9.8607411111111105</v>
      </c>
    </row>
    <row r="400" spans="2:7" x14ac:dyDescent="0.3">
      <c r="B400" s="1">
        <v>9.7816399999999994</v>
      </c>
      <c r="C400">
        <f t="shared" si="12"/>
        <v>9.7917033333333325</v>
      </c>
    </row>
    <row r="401" spans="2:2" x14ac:dyDescent="0.3">
      <c r="B401" s="1">
        <v>9.7924600000000002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22"/>
  <sheetViews>
    <sheetView workbookViewId="0">
      <selection activeCell="D2" sqref="D2:D818"/>
    </sheetView>
  </sheetViews>
  <sheetFormatPr defaultRowHeight="14.4" x14ac:dyDescent="0.3"/>
  <cols>
    <col min="2" max="2" width="14.109375" style="5" bestFit="1" customWidth="1"/>
    <col min="3" max="3" width="3" bestFit="1" customWidth="1"/>
  </cols>
  <sheetData>
    <row r="2" spans="2:4" x14ac:dyDescent="0.3">
      <c r="B2" s="5">
        <v>1429651812972</v>
      </c>
      <c r="C2" s="1">
        <v>0</v>
      </c>
      <c r="D2" s="1">
        <v>9.9345499999999998</v>
      </c>
    </row>
    <row r="3" spans="2:4" x14ac:dyDescent="0.3">
      <c r="B3" s="5">
        <v>1429651812991</v>
      </c>
      <c r="C3" s="1">
        <v>0</v>
      </c>
      <c r="D3" s="1">
        <v>10.028930000000001</v>
      </c>
    </row>
    <row r="4" spans="2:4" x14ac:dyDescent="0.3">
      <c r="B4" s="5">
        <v>1429651813028</v>
      </c>
      <c r="C4" s="1">
        <v>0</v>
      </c>
      <c r="D4" s="1">
        <v>10.03694</v>
      </c>
    </row>
    <row r="5" spans="2:4" x14ac:dyDescent="0.3">
      <c r="B5" s="5">
        <v>1429651813042</v>
      </c>
      <c r="C5" s="1">
        <v>0</v>
      </c>
      <c r="D5" s="1">
        <v>9.9360800000000005</v>
      </c>
    </row>
    <row r="6" spans="2:4" x14ac:dyDescent="0.3">
      <c r="B6" s="5">
        <v>1429651813065</v>
      </c>
      <c r="C6" s="1">
        <v>0</v>
      </c>
      <c r="D6" s="1">
        <v>9.7571300000000001</v>
      </c>
    </row>
    <row r="7" spans="2:4" x14ac:dyDescent="0.3">
      <c r="B7" s="5">
        <v>1429651813108</v>
      </c>
      <c r="C7" s="1">
        <v>0</v>
      </c>
      <c r="D7" s="1">
        <v>9.7799499999999995</v>
      </c>
    </row>
    <row r="8" spans="2:4" x14ac:dyDescent="0.3">
      <c r="B8" s="5">
        <v>1429651813127</v>
      </c>
      <c r="C8" s="1">
        <v>0</v>
      </c>
      <c r="D8" s="1">
        <v>9.8407300000000006</v>
      </c>
    </row>
    <row r="9" spans="2:4" x14ac:dyDescent="0.3">
      <c r="B9" s="5">
        <v>1429651813149</v>
      </c>
      <c r="C9" s="1">
        <v>0</v>
      </c>
      <c r="D9" s="1">
        <v>9.8628400000000003</v>
      </c>
    </row>
    <row r="10" spans="2:4" x14ac:dyDescent="0.3">
      <c r="B10" s="5">
        <v>1429651813169</v>
      </c>
      <c r="C10" s="1">
        <v>0</v>
      </c>
      <c r="D10" s="1">
        <v>9.7985600000000002</v>
      </c>
    </row>
    <row r="11" spans="2:4" x14ac:dyDescent="0.3">
      <c r="B11" s="5">
        <v>1429651813189</v>
      </c>
      <c r="C11" s="1">
        <v>0</v>
      </c>
      <c r="D11" s="1">
        <v>9.7917199999999998</v>
      </c>
    </row>
    <row r="12" spans="2:4" x14ac:dyDescent="0.3">
      <c r="B12" s="5">
        <v>1429651813230</v>
      </c>
      <c r="C12" s="1">
        <v>0</v>
      </c>
      <c r="D12" s="1">
        <v>9.7849699999999995</v>
      </c>
    </row>
    <row r="13" spans="2:4" x14ac:dyDescent="0.3">
      <c r="B13" s="5">
        <v>1429651813249</v>
      </c>
      <c r="C13" s="1">
        <v>0</v>
      </c>
      <c r="D13" s="1">
        <v>9.7929899999999996</v>
      </c>
    </row>
    <row r="14" spans="2:4" x14ac:dyDescent="0.3">
      <c r="B14" s="5">
        <v>1429651813265</v>
      </c>
      <c r="C14" s="1">
        <v>0</v>
      </c>
      <c r="D14" s="1">
        <v>9.6075199999999992</v>
      </c>
    </row>
    <row r="15" spans="2:4" x14ac:dyDescent="0.3">
      <c r="B15" s="5">
        <v>1429651813280</v>
      </c>
      <c r="C15" s="1">
        <v>0</v>
      </c>
      <c r="D15" s="1">
        <v>9.4274000000000004</v>
      </c>
    </row>
    <row r="16" spans="2:4" x14ac:dyDescent="0.3">
      <c r="B16" s="5">
        <v>1429651813296</v>
      </c>
      <c r="C16" s="1">
        <v>0</v>
      </c>
      <c r="D16" s="1">
        <v>9.3827499999999997</v>
      </c>
    </row>
    <row r="17" spans="2:4" x14ac:dyDescent="0.3">
      <c r="B17" s="5">
        <v>1429651813311</v>
      </c>
      <c r="C17" s="1">
        <v>0</v>
      </c>
      <c r="D17" s="1">
        <v>9.3605599999999995</v>
      </c>
    </row>
    <row r="18" spans="2:4" x14ac:dyDescent="0.3">
      <c r="B18" s="5">
        <v>1429651813334</v>
      </c>
      <c r="C18" s="1">
        <v>0</v>
      </c>
      <c r="D18" s="1">
        <v>9.2746700000000004</v>
      </c>
    </row>
    <row r="19" spans="2:4" x14ac:dyDescent="0.3">
      <c r="B19" s="5">
        <v>1429651813358</v>
      </c>
      <c r="C19" s="1">
        <v>0</v>
      </c>
      <c r="D19" s="1">
        <v>9.3216199999999994</v>
      </c>
    </row>
    <row r="20" spans="2:4" x14ac:dyDescent="0.3">
      <c r="B20" s="5">
        <v>1429651813378</v>
      </c>
      <c r="C20" s="1">
        <v>0</v>
      </c>
      <c r="D20" s="1">
        <v>9.45824</v>
      </c>
    </row>
    <row r="21" spans="2:4" x14ac:dyDescent="0.3">
      <c r="B21" s="5">
        <v>1429651813395</v>
      </c>
      <c r="C21" s="1">
        <v>0</v>
      </c>
      <c r="D21" s="1">
        <v>9.7135400000000001</v>
      </c>
    </row>
    <row r="22" spans="2:4" x14ac:dyDescent="0.3">
      <c r="B22" s="5">
        <v>1429651813423</v>
      </c>
      <c r="C22" s="1">
        <v>0</v>
      </c>
      <c r="D22" s="1">
        <v>9.7936800000000002</v>
      </c>
    </row>
    <row r="23" spans="2:4" x14ac:dyDescent="0.3">
      <c r="B23" s="5">
        <v>1429651813453</v>
      </c>
      <c r="C23" s="1">
        <v>0</v>
      </c>
      <c r="D23" s="1">
        <v>9.8697499999999998</v>
      </c>
    </row>
    <row r="24" spans="2:4" x14ac:dyDescent="0.3">
      <c r="B24" s="5">
        <v>1429651813468</v>
      </c>
      <c r="C24" s="1">
        <v>0</v>
      </c>
      <c r="D24" s="1">
        <v>9.8509799999999998</v>
      </c>
    </row>
    <row r="25" spans="2:4" x14ac:dyDescent="0.3">
      <c r="B25" s="5">
        <v>1429651813487</v>
      </c>
      <c r="C25" s="1">
        <v>0</v>
      </c>
      <c r="D25" s="1">
        <v>9.9156999999999993</v>
      </c>
    </row>
    <row r="26" spans="2:4" x14ac:dyDescent="0.3">
      <c r="B26" s="5">
        <v>1429651813508</v>
      </c>
      <c r="C26" s="1">
        <v>0</v>
      </c>
      <c r="D26" s="1">
        <v>9.9101499999999998</v>
      </c>
    </row>
    <row r="27" spans="2:4" x14ac:dyDescent="0.3">
      <c r="B27" s="5">
        <v>1429651813524</v>
      </c>
      <c r="C27" s="1">
        <v>0</v>
      </c>
      <c r="D27" s="1">
        <v>9.8722799999999999</v>
      </c>
    </row>
    <row r="28" spans="2:4" x14ac:dyDescent="0.3">
      <c r="B28" s="5">
        <v>1429651813545</v>
      </c>
      <c r="C28" s="1">
        <v>0</v>
      </c>
      <c r="D28" s="1">
        <v>9.7010799999999993</v>
      </c>
    </row>
    <row r="29" spans="2:4" x14ac:dyDescent="0.3">
      <c r="B29" s="5">
        <v>1429651813575</v>
      </c>
      <c r="C29" s="1">
        <v>0</v>
      </c>
      <c r="D29" s="1">
        <v>9.6511800000000001</v>
      </c>
    </row>
    <row r="30" spans="2:4" x14ac:dyDescent="0.3">
      <c r="B30" s="5">
        <v>1429651813592</v>
      </c>
      <c r="C30" s="1">
        <v>0</v>
      </c>
      <c r="D30" s="1">
        <v>9.6505200000000002</v>
      </c>
    </row>
    <row r="31" spans="2:4" x14ac:dyDescent="0.3">
      <c r="B31" s="5">
        <v>1429651813613</v>
      </c>
      <c r="C31" s="1">
        <v>0</v>
      </c>
      <c r="D31" s="1">
        <v>9.7103999999999999</v>
      </c>
    </row>
    <row r="32" spans="2:4" x14ac:dyDescent="0.3">
      <c r="B32" s="5">
        <v>1429651813627</v>
      </c>
      <c r="C32" s="1">
        <v>0</v>
      </c>
      <c r="D32" s="1">
        <v>9.5981699999999996</v>
      </c>
    </row>
    <row r="33" spans="2:4" x14ac:dyDescent="0.3">
      <c r="B33" s="5">
        <v>1429651813642</v>
      </c>
      <c r="C33" s="1">
        <v>0</v>
      </c>
      <c r="D33" s="1">
        <v>9.5016200000000008</v>
      </c>
    </row>
    <row r="34" spans="2:4" x14ac:dyDescent="0.3">
      <c r="B34" s="5">
        <v>1429651813660</v>
      </c>
      <c r="C34" s="1">
        <v>0</v>
      </c>
      <c r="D34" s="1">
        <v>9.4118600000000008</v>
      </c>
    </row>
    <row r="35" spans="2:4" x14ac:dyDescent="0.3">
      <c r="B35" s="5">
        <v>1429651813688</v>
      </c>
      <c r="C35" s="1">
        <v>0</v>
      </c>
      <c r="D35" s="1">
        <v>9.35778</v>
      </c>
    </row>
    <row r="36" spans="2:4" x14ac:dyDescent="0.3">
      <c r="B36" s="5">
        <v>1429651813714</v>
      </c>
      <c r="C36" s="1">
        <v>0</v>
      </c>
      <c r="D36" s="1">
        <v>9.2434600000000007</v>
      </c>
    </row>
    <row r="37" spans="2:4" x14ac:dyDescent="0.3">
      <c r="B37" s="5">
        <v>1429651813735</v>
      </c>
      <c r="C37" s="1">
        <v>0</v>
      </c>
      <c r="D37" s="1">
        <v>9.3936499999999992</v>
      </c>
    </row>
    <row r="38" spans="2:4" x14ac:dyDescent="0.3">
      <c r="B38" s="5">
        <v>1429651813750</v>
      </c>
      <c r="C38" s="1">
        <v>0</v>
      </c>
      <c r="D38" s="1">
        <v>9.5554299999999994</v>
      </c>
    </row>
    <row r="39" spans="2:4" x14ac:dyDescent="0.3">
      <c r="B39" s="5">
        <v>1429651813767</v>
      </c>
      <c r="C39" s="1">
        <v>0</v>
      </c>
      <c r="D39" s="1">
        <v>9.5637399999999992</v>
      </c>
    </row>
    <row r="40" spans="2:4" x14ac:dyDescent="0.3">
      <c r="B40" s="5">
        <v>1429651813793</v>
      </c>
      <c r="C40" s="1">
        <v>0</v>
      </c>
      <c r="D40" s="1">
        <v>9.5382499999999997</v>
      </c>
    </row>
    <row r="41" spans="2:4" x14ac:dyDescent="0.3">
      <c r="B41" s="5">
        <v>1429651813814</v>
      </c>
      <c r="C41" s="1">
        <v>0</v>
      </c>
      <c r="D41" s="1">
        <v>9.2857599999999998</v>
      </c>
    </row>
    <row r="42" spans="2:4" x14ac:dyDescent="0.3">
      <c r="B42" s="5">
        <v>1429651813833</v>
      </c>
      <c r="C42" s="1">
        <v>0</v>
      </c>
      <c r="D42" s="1">
        <v>9.2403099999999991</v>
      </c>
    </row>
    <row r="43" spans="2:4" x14ac:dyDescent="0.3">
      <c r="B43" s="5">
        <v>1429651813860</v>
      </c>
      <c r="C43" s="1">
        <v>0</v>
      </c>
      <c r="D43" s="1">
        <v>9.2572500000000009</v>
      </c>
    </row>
    <row r="44" spans="2:4" x14ac:dyDescent="0.3">
      <c r="B44" s="5">
        <v>1429651813875</v>
      </c>
      <c r="C44" s="1">
        <v>0</v>
      </c>
      <c r="D44" s="1">
        <v>9.3026599999999995</v>
      </c>
    </row>
    <row r="45" spans="2:4" x14ac:dyDescent="0.3">
      <c r="B45" s="5">
        <v>1429651813890</v>
      </c>
      <c r="C45" s="1">
        <v>0</v>
      </c>
      <c r="D45" s="1">
        <v>9.2160600000000006</v>
      </c>
    </row>
    <row r="46" spans="2:4" x14ac:dyDescent="0.3">
      <c r="B46" s="5">
        <v>1429651813918</v>
      </c>
      <c r="C46" s="1">
        <v>0</v>
      </c>
      <c r="D46" s="1">
        <v>9.1308000000000007</v>
      </c>
    </row>
    <row r="47" spans="2:4" x14ac:dyDescent="0.3">
      <c r="B47" s="5">
        <v>1429651813939</v>
      </c>
      <c r="C47" s="1">
        <v>0</v>
      </c>
      <c r="D47" s="1">
        <v>9.0862499999999997</v>
      </c>
    </row>
    <row r="48" spans="2:4" x14ac:dyDescent="0.3">
      <c r="B48" s="5">
        <v>1429651813954</v>
      </c>
      <c r="C48" s="1">
        <v>0</v>
      </c>
      <c r="D48" s="1">
        <v>9.2382399999999993</v>
      </c>
    </row>
    <row r="49" spans="2:4" x14ac:dyDescent="0.3">
      <c r="B49" s="5">
        <v>1429651813972</v>
      </c>
      <c r="C49" s="1">
        <v>0</v>
      </c>
      <c r="D49" s="1">
        <v>9.4884400000000007</v>
      </c>
    </row>
    <row r="50" spans="2:4" x14ac:dyDescent="0.3">
      <c r="B50" s="5">
        <v>1429651813986</v>
      </c>
      <c r="C50" s="1">
        <v>0</v>
      </c>
      <c r="D50" s="1">
        <v>9.5874400000000009</v>
      </c>
    </row>
    <row r="51" spans="2:4" x14ac:dyDescent="0.3">
      <c r="B51" s="5">
        <v>1429651814016</v>
      </c>
      <c r="C51" s="1">
        <v>0</v>
      </c>
      <c r="D51" s="1">
        <v>9.7161399999999993</v>
      </c>
    </row>
    <row r="52" spans="2:4" x14ac:dyDescent="0.3">
      <c r="B52" s="5">
        <v>1429651814053</v>
      </c>
      <c r="C52" s="1">
        <v>0</v>
      </c>
      <c r="D52" s="1">
        <v>9.7044099999999993</v>
      </c>
    </row>
    <row r="53" spans="2:4" x14ac:dyDescent="0.3">
      <c r="B53" s="5">
        <v>1429651814068</v>
      </c>
      <c r="C53" s="1">
        <v>0</v>
      </c>
      <c r="D53" s="1">
        <v>9.8797200000000007</v>
      </c>
    </row>
    <row r="54" spans="2:4" x14ac:dyDescent="0.3">
      <c r="B54" s="5">
        <v>1429651814084</v>
      </c>
      <c r="C54" s="1">
        <v>0</v>
      </c>
      <c r="D54" s="1">
        <v>9.9838500000000003</v>
      </c>
    </row>
    <row r="55" spans="2:4" x14ac:dyDescent="0.3">
      <c r="B55" s="5">
        <v>1429651814102</v>
      </c>
      <c r="C55" s="1">
        <v>0</v>
      </c>
      <c r="D55" s="1">
        <v>10.54501</v>
      </c>
    </row>
    <row r="56" spans="2:4" x14ac:dyDescent="0.3">
      <c r="B56" s="5">
        <v>1429651814116</v>
      </c>
      <c r="C56" s="1">
        <v>0</v>
      </c>
      <c r="D56" s="1">
        <v>10.940200000000001</v>
      </c>
    </row>
    <row r="57" spans="2:4" x14ac:dyDescent="0.3">
      <c r="B57" s="5">
        <v>1429651814135</v>
      </c>
      <c r="C57" s="1">
        <v>0</v>
      </c>
      <c r="D57" s="1">
        <v>11.633240000000001</v>
      </c>
    </row>
    <row r="58" spans="2:4" x14ac:dyDescent="0.3">
      <c r="B58" s="5">
        <v>1429651814164</v>
      </c>
      <c r="C58" s="1">
        <v>1</v>
      </c>
      <c r="D58" s="1">
        <v>12.39536</v>
      </c>
    </row>
    <row r="59" spans="2:4" x14ac:dyDescent="0.3">
      <c r="B59" s="5">
        <v>1429651814196</v>
      </c>
      <c r="C59" s="1">
        <v>1</v>
      </c>
      <c r="D59" s="1">
        <v>13.32802</v>
      </c>
    </row>
    <row r="60" spans="2:4" x14ac:dyDescent="0.3">
      <c r="B60" s="5">
        <v>1429651814212</v>
      </c>
      <c r="C60" s="1">
        <v>1</v>
      </c>
      <c r="D60" s="1">
        <v>13.759449999999999</v>
      </c>
    </row>
    <row r="61" spans="2:4" x14ac:dyDescent="0.3">
      <c r="B61" s="5">
        <v>1429651814230</v>
      </c>
      <c r="C61" s="1">
        <v>1</v>
      </c>
      <c r="D61" s="1">
        <v>13.936959999999999</v>
      </c>
    </row>
    <row r="62" spans="2:4" x14ac:dyDescent="0.3">
      <c r="B62" s="5">
        <v>1429651814252</v>
      </c>
      <c r="C62" s="1">
        <v>1</v>
      </c>
      <c r="D62" s="1">
        <v>13.95299</v>
      </c>
    </row>
    <row r="63" spans="2:4" x14ac:dyDescent="0.3">
      <c r="B63" s="5">
        <v>1429651814267</v>
      </c>
      <c r="C63" s="1">
        <v>1</v>
      </c>
      <c r="D63" s="1">
        <v>12.84182</v>
      </c>
    </row>
    <row r="64" spans="2:4" x14ac:dyDescent="0.3">
      <c r="B64" s="5">
        <v>1429651814282</v>
      </c>
      <c r="C64" s="1">
        <v>1</v>
      </c>
      <c r="D64" s="1">
        <v>11.910629999999999</v>
      </c>
    </row>
    <row r="65" spans="2:4" x14ac:dyDescent="0.3">
      <c r="B65" s="5">
        <v>1429651814298</v>
      </c>
      <c r="C65" s="1">
        <v>1</v>
      </c>
      <c r="D65" s="1">
        <v>10.85868</v>
      </c>
    </row>
    <row r="66" spans="2:4" x14ac:dyDescent="0.3">
      <c r="B66" s="5">
        <v>1429651814326</v>
      </c>
      <c r="C66" s="1">
        <v>1</v>
      </c>
      <c r="D66" s="1">
        <v>9.1916499999999992</v>
      </c>
    </row>
    <row r="67" spans="2:4" x14ac:dyDescent="0.3">
      <c r="B67" s="5">
        <v>1429651814343</v>
      </c>
      <c r="C67" s="1">
        <v>1</v>
      </c>
      <c r="D67" s="1">
        <v>8.7660499999999999</v>
      </c>
    </row>
    <row r="68" spans="2:4" x14ac:dyDescent="0.3">
      <c r="B68" s="5">
        <v>1429651814360</v>
      </c>
      <c r="C68" s="1">
        <v>1</v>
      </c>
      <c r="D68" s="1">
        <v>8.5210600000000003</v>
      </c>
    </row>
    <row r="69" spans="2:4" x14ac:dyDescent="0.3">
      <c r="B69" s="5">
        <v>1429651814376</v>
      </c>
      <c r="C69" s="1">
        <v>1</v>
      </c>
      <c r="D69" s="1">
        <v>8.6163500000000006</v>
      </c>
    </row>
    <row r="70" spans="2:4" x14ac:dyDescent="0.3">
      <c r="B70" s="5">
        <v>1429651814392</v>
      </c>
      <c r="C70" s="1">
        <v>1</v>
      </c>
      <c r="D70" s="1">
        <v>8.9154699999999991</v>
      </c>
    </row>
    <row r="71" spans="2:4" x14ac:dyDescent="0.3">
      <c r="B71" s="5">
        <v>1429651814407</v>
      </c>
      <c r="C71" s="1">
        <v>1</v>
      </c>
      <c r="D71" s="1">
        <v>9.2494200000000006</v>
      </c>
    </row>
    <row r="72" spans="2:4" x14ac:dyDescent="0.3">
      <c r="B72" s="5">
        <v>1429651814433</v>
      </c>
      <c r="C72" s="1">
        <v>1</v>
      </c>
      <c r="D72" s="1">
        <v>9.1940899999999992</v>
      </c>
    </row>
    <row r="73" spans="2:4" x14ac:dyDescent="0.3">
      <c r="B73" s="5">
        <v>1429651814459</v>
      </c>
      <c r="C73" s="1">
        <v>1</v>
      </c>
      <c r="D73" s="1">
        <v>9.0459499999999995</v>
      </c>
    </row>
    <row r="74" spans="2:4" x14ac:dyDescent="0.3">
      <c r="B74" s="5">
        <v>1429651814476</v>
      </c>
      <c r="C74" s="1">
        <v>1</v>
      </c>
      <c r="D74" s="1">
        <v>9.2093000000000007</v>
      </c>
    </row>
    <row r="75" spans="2:4" x14ac:dyDescent="0.3">
      <c r="B75" s="5">
        <v>1429651814491</v>
      </c>
      <c r="C75" s="1">
        <v>1</v>
      </c>
      <c r="D75" s="1">
        <v>9.2431999999999999</v>
      </c>
    </row>
    <row r="76" spans="2:4" x14ac:dyDescent="0.3">
      <c r="B76" s="5">
        <v>1429651814508</v>
      </c>
      <c r="C76" s="1">
        <v>1</v>
      </c>
      <c r="D76" s="1">
        <v>9.1411200000000008</v>
      </c>
    </row>
    <row r="77" spans="2:4" x14ac:dyDescent="0.3">
      <c r="B77" s="5">
        <v>1429651814535</v>
      </c>
      <c r="C77" s="1">
        <v>1</v>
      </c>
      <c r="D77" s="1">
        <v>9.2323000000000004</v>
      </c>
    </row>
    <row r="78" spans="2:4" x14ac:dyDescent="0.3">
      <c r="B78" s="5">
        <v>1429651814551</v>
      </c>
      <c r="C78" s="1">
        <v>1</v>
      </c>
      <c r="D78" s="1">
        <v>9.3022200000000002</v>
      </c>
    </row>
    <row r="79" spans="2:4" x14ac:dyDescent="0.3">
      <c r="B79" s="5">
        <v>1429651814571</v>
      </c>
      <c r="C79" s="1">
        <v>1</v>
      </c>
      <c r="D79" s="1">
        <v>9.5727700000000002</v>
      </c>
    </row>
    <row r="80" spans="2:4" x14ac:dyDescent="0.3">
      <c r="B80" s="5">
        <v>1429651814589</v>
      </c>
      <c r="C80" s="1">
        <v>1</v>
      </c>
      <c r="D80" s="1">
        <v>9.5226199999999999</v>
      </c>
    </row>
    <row r="81" spans="2:4" x14ac:dyDescent="0.3">
      <c r="B81" s="5">
        <v>1429651814613</v>
      </c>
      <c r="C81" s="1">
        <v>1</v>
      </c>
      <c r="D81" s="1">
        <v>9.2846700000000002</v>
      </c>
    </row>
    <row r="82" spans="2:4" x14ac:dyDescent="0.3">
      <c r="B82" s="5">
        <v>1429651814627</v>
      </c>
      <c r="C82" s="1">
        <v>1</v>
      </c>
      <c r="D82" s="1">
        <v>9.0730799999999991</v>
      </c>
    </row>
    <row r="83" spans="2:4" x14ac:dyDescent="0.3">
      <c r="B83" s="5">
        <v>1429651814658</v>
      </c>
      <c r="C83" s="1">
        <v>1</v>
      </c>
      <c r="D83" s="1">
        <v>8.8215299999999992</v>
      </c>
    </row>
    <row r="84" spans="2:4" x14ac:dyDescent="0.3">
      <c r="B84" s="5">
        <v>1429651814684</v>
      </c>
      <c r="C84" s="1">
        <v>1</v>
      </c>
      <c r="D84" s="1">
        <v>8.74146</v>
      </c>
    </row>
    <row r="85" spans="2:4" x14ac:dyDescent="0.3">
      <c r="B85" s="5">
        <v>1429651814704</v>
      </c>
      <c r="C85" s="1">
        <v>1</v>
      </c>
      <c r="D85" s="1">
        <v>8.6955600000000004</v>
      </c>
    </row>
    <row r="86" spans="2:4" x14ac:dyDescent="0.3">
      <c r="B86" s="5">
        <v>1429651814723</v>
      </c>
      <c r="C86" s="1">
        <v>1</v>
      </c>
      <c r="D86" s="1">
        <v>8.7624200000000005</v>
      </c>
    </row>
    <row r="87" spans="2:4" x14ac:dyDescent="0.3">
      <c r="B87" s="5">
        <v>1429651814739</v>
      </c>
      <c r="C87" s="1">
        <v>1</v>
      </c>
      <c r="D87" s="1">
        <v>8.8913100000000007</v>
      </c>
    </row>
    <row r="88" spans="2:4" x14ac:dyDescent="0.3">
      <c r="B88" s="5">
        <v>1429651814765</v>
      </c>
      <c r="C88" s="1">
        <v>1</v>
      </c>
      <c r="D88" s="1">
        <v>9.1699699999999993</v>
      </c>
    </row>
    <row r="89" spans="2:4" x14ac:dyDescent="0.3">
      <c r="B89" s="5">
        <v>1429651814784</v>
      </c>
      <c r="C89" s="1">
        <v>1</v>
      </c>
      <c r="D89" s="1">
        <v>9.4903200000000005</v>
      </c>
    </row>
    <row r="90" spans="2:4" x14ac:dyDescent="0.3">
      <c r="B90" s="5">
        <v>1429651814804</v>
      </c>
      <c r="C90" s="1">
        <v>1</v>
      </c>
      <c r="D90" s="1">
        <v>10.679349999999999</v>
      </c>
    </row>
    <row r="91" spans="2:4" x14ac:dyDescent="0.3">
      <c r="B91" s="5">
        <v>1429651814832</v>
      </c>
      <c r="C91" s="1">
        <v>1</v>
      </c>
      <c r="D91" s="1">
        <v>11.500679999999999</v>
      </c>
    </row>
    <row r="92" spans="2:4" x14ac:dyDescent="0.3">
      <c r="B92" s="5">
        <v>1429651814870</v>
      </c>
      <c r="C92" s="1">
        <v>2</v>
      </c>
      <c r="D92" s="1">
        <v>12.359870000000001</v>
      </c>
    </row>
    <row r="93" spans="2:4" x14ac:dyDescent="0.3">
      <c r="B93" s="5">
        <v>1429651814893</v>
      </c>
      <c r="C93" s="1">
        <v>2</v>
      </c>
      <c r="D93" s="1">
        <v>13.069089999999999</v>
      </c>
    </row>
    <row r="94" spans="2:4" x14ac:dyDescent="0.3">
      <c r="B94" s="5">
        <v>1429651814928</v>
      </c>
      <c r="C94" s="1">
        <v>2</v>
      </c>
      <c r="D94" s="1">
        <v>14.15044</v>
      </c>
    </row>
    <row r="95" spans="2:4" x14ac:dyDescent="0.3">
      <c r="B95" s="5">
        <v>1429651814946</v>
      </c>
      <c r="C95" s="1">
        <v>2</v>
      </c>
      <c r="D95" s="1">
        <v>14.71908</v>
      </c>
    </row>
    <row r="96" spans="2:4" x14ac:dyDescent="0.3">
      <c r="B96" s="5">
        <v>1429651814967</v>
      </c>
      <c r="C96" s="1">
        <v>2</v>
      </c>
      <c r="D96" s="1">
        <v>13.970549999999999</v>
      </c>
    </row>
    <row r="97" spans="2:4" x14ac:dyDescent="0.3">
      <c r="B97" s="5">
        <v>1429651814982</v>
      </c>
      <c r="C97" s="1">
        <v>2</v>
      </c>
      <c r="D97" s="1">
        <v>10.158720000000001</v>
      </c>
    </row>
    <row r="98" spans="2:4" x14ac:dyDescent="0.3">
      <c r="B98" s="5">
        <v>1429651815007</v>
      </c>
      <c r="C98" s="1">
        <v>2</v>
      </c>
      <c r="D98" s="1">
        <v>9.2538400000000003</v>
      </c>
    </row>
    <row r="99" spans="2:4" x14ac:dyDescent="0.3">
      <c r="B99" s="5">
        <v>1429651815031</v>
      </c>
      <c r="C99" s="1">
        <v>2</v>
      </c>
      <c r="D99" s="1">
        <v>9.0323499999999992</v>
      </c>
    </row>
    <row r="100" spans="2:4" x14ac:dyDescent="0.3">
      <c r="B100" s="5">
        <v>1429651815051</v>
      </c>
      <c r="C100" s="1">
        <v>2</v>
      </c>
      <c r="D100" s="1">
        <v>9.3058499999999995</v>
      </c>
    </row>
    <row r="101" spans="2:4" x14ac:dyDescent="0.3">
      <c r="B101" s="5">
        <v>1429651815077</v>
      </c>
      <c r="C101" s="1">
        <v>2</v>
      </c>
      <c r="D101" s="1">
        <v>9.6702899999999996</v>
      </c>
    </row>
    <row r="102" spans="2:4" x14ac:dyDescent="0.3">
      <c r="B102" s="5">
        <v>1429651815094</v>
      </c>
      <c r="C102" s="1">
        <v>2</v>
      </c>
      <c r="D102" s="1">
        <v>9.7299100000000003</v>
      </c>
    </row>
    <row r="103" spans="2:4" x14ac:dyDescent="0.3">
      <c r="B103" s="5">
        <v>1429651815111</v>
      </c>
      <c r="C103" s="1">
        <v>2</v>
      </c>
      <c r="D103" s="1">
        <v>9.5687700000000007</v>
      </c>
    </row>
    <row r="104" spans="2:4" x14ac:dyDescent="0.3">
      <c r="B104" s="5">
        <v>1429651815125</v>
      </c>
      <c r="C104" s="1">
        <v>2</v>
      </c>
      <c r="D104" s="1">
        <v>8.1712399999999992</v>
      </c>
    </row>
    <row r="105" spans="2:4" x14ac:dyDescent="0.3">
      <c r="B105" s="5">
        <v>1429651815140</v>
      </c>
      <c r="C105" s="1">
        <v>2</v>
      </c>
      <c r="D105" s="1">
        <v>7.4943299999999997</v>
      </c>
    </row>
    <row r="106" spans="2:4" x14ac:dyDescent="0.3">
      <c r="B106" s="5">
        <v>1429651815155</v>
      </c>
      <c r="C106" s="1">
        <v>2</v>
      </c>
      <c r="D106" s="1">
        <v>6.4716500000000003</v>
      </c>
    </row>
    <row r="107" spans="2:4" x14ac:dyDescent="0.3">
      <c r="B107" s="5">
        <v>1429651815169</v>
      </c>
      <c r="C107" s="1">
        <v>2</v>
      </c>
      <c r="D107" s="1">
        <v>6.1913400000000003</v>
      </c>
    </row>
    <row r="108" spans="2:4" x14ac:dyDescent="0.3">
      <c r="B108" s="5">
        <v>1429651815197</v>
      </c>
      <c r="C108" s="1">
        <v>2</v>
      </c>
      <c r="D108" s="1">
        <v>6.2817299999999996</v>
      </c>
    </row>
    <row r="109" spans="2:4" x14ac:dyDescent="0.3">
      <c r="B109" s="5">
        <v>1429651815211</v>
      </c>
      <c r="C109" s="1">
        <v>2</v>
      </c>
      <c r="D109" s="1">
        <v>6.34823</v>
      </c>
    </row>
    <row r="110" spans="2:4" x14ac:dyDescent="0.3">
      <c r="B110" s="5">
        <v>1429651815226</v>
      </c>
      <c r="C110" s="1">
        <v>2</v>
      </c>
      <c r="D110" s="1">
        <v>6.17713</v>
      </c>
    </row>
    <row r="111" spans="2:4" x14ac:dyDescent="0.3">
      <c r="B111" s="5">
        <v>1429651815242</v>
      </c>
      <c r="C111" s="1">
        <v>2</v>
      </c>
      <c r="D111" s="1">
        <v>5.9849199999999998</v>
      </c>
    </row>
    <row r="112" spans="2:4" x14ac:dyDescent="0.3">
      <c r="B112" s="5">
        <v>1429651815259</v>
      </c>
      <c r="C112" s="1">
        <v>2</v>
      </c>
      <c r="D112" s="1">
        <v>5.9405400000000004</v>
      </c>
    </row>
    <row r="113" spans="2:4" x14ac:dyDescent="0.3">
      <c r="B113" s="5">
        <v>1429651815273</v>
      </c>
      <c r="C113" s="1">
        <v>2</v>
      </c>
      <c r="D113" s="1">
        <v>6.3023999999999996</v>
      </c>
    </row>
    <row r="114" spans="2:4" x14ac:dyDescent="0.3">
      <c r="B114" s="5">
        <v>1429651815302</v>
      </c>
      <c r="C114" s="1">
        <v>2</v>
      </c>
      <c r="D114" s="1">
        <v>6.7728900000000003</v>
      </c>
    </row>
    <row r="115" spans="2:4" x14ac:dyDescent="0.3">
      <c r="B115" s="5">
        <v>1429651815326</v>
      </c>
      <c r="C115" s="1">
        <v>2</v>
      </c>
      <c r="D115" s="1">
        <v>7.5574899999999996</v>
      </c>
    </row>
    <row r="116" spans="2:4" x14ac:dyDescent="0.3">
      <c r="B116" s="5">
        <v>1429651815341</v>
      </c>
      <c r="C116" s="1">
        <v>2</v>
      </c>
      <c r="D116" s="1">
        <v>9.4163999999999994</v>
      </c>
    </row>
    <row r="117" spans="2:4" x14ac:dyDescent="0.3">
      <c r="B117" s="5">
        <v>1429651815358</v>
      </c>
      <c r="C117" s="1">
        <v>2</v>
      </c>
      <c r="D117" s="1">
        <v>10.490729999999999</v>
      </c>
    </row>
    <row r="118" spans="2:4" x14ac:dyDescent="0.3">
      <c r="B118" s="5">
        <v>1429651815373</v>
      </c>
      <c r="C118" s="1">
        <v>2</v>
      </c>
      <c r="D118" s="1">
        <v>11.65381</v>
      </c>
    </row>
    <row r="119" spans="2:4" x14ac:dyDescent="0.3">
      <c r="B119" s="5">
        <v>1429651815411</v>
      </c>
      <c r="C119" s="1">
        <v>3</v>
      </c>
      <c r="D119" s="1">
        <v>12.739319999999999</v>
      </c>
    </row>
    <row r="120" spans="2:4" x14ac:dyDescent="0.3">
      <c r="B120" s="5">
        <v>1429651815429</v>
      </c>
      <c r="C120" s="1">
        <v>3</v>
      </c>
      <c r="D120" s="1">
        <v>13.871549999999999</v>
      </c>
    </row>
    <row r="121" spans="2:4" x14ac:dyDescent="0.3">
      <c r="B121" s="5">
        <v>1429651815444</v>
      </c>
      <c r="C121" s="1">
        <v>3</v>
      </c>
      <c r="D121" s="1">
        <v>13.414070000000001</v>
      </c>
    </row>
    <row r="122" spans="2:4" x14ac:dyDescent="0.3">
      <c r="B122" s="5">
        <v>1429651815462</v>
      </c>
      <c r="C122" s="1">
        <v>3</v>
      </c>
      <c r="D122" s="1">
        <v>12.99478</v>
      </c>
    </row>
    <row r="123" spans="2:4" x14ac:dyDescent="0.3">
      <c r="B123" s="5">
        <v>1429651815478</v>
      </c>
      <c r="C123" s="1">
        <v>3</v>
      </c>
      <c r="D123" s="1">
        <v>12.828810000000001</v>
      </c>
    </row>
    <row r="124" spans="2:4" x14ac:dyDescent="0.3">
      <c r="B124" s="5">
        <v>1429651815506</v>
      </c>
      <c r="C124" s="1">
        <v>3</v>
      </c>
      <c r="D124" s="1">
        <v>13.40446</v>
      </c>
    </row>
    <row r="125" spans="2:4" x14ac:dyDescent="0.3">
      <c r="B125" s="5">
        <v>1429651815527</v>
      </c>
      <c r="C125" s="1">
        <v>3</v>
      </c>
      <c r="D125" s="1">
        <v>13.92135</v>
      </c>
    </row>
    <row r="126" spans="2:4" x14ac:dyDescent="0.3">
      <c r="B126" s="5">
        <v>1429651815542</v>
      </c>
      <c r="C126" s="1">
        <v>3</v>
      </c>
      <c r="D126" s="1">
        <v>14.35999</v>
      </c>
    </row>
    <row r="127" spans="2:4" x14ac:dyDescent="0.3">
      <c r="B127" s="5">
        <v>1429651815562</v>
      </c>
      <c r="C127" s="1">
        <v>3</v>
      </c>
      <c r="D127" s="1">
        <v>14.55203</v>
      </c>
    </row>
    <row r="128" spans="2:4" x14ac:dyDescent="0.3">
      <c r="B128" s="5">
        <v>1429651815577</v>
      </c>
      <c r="C128" s="1">
        <v>3</v>
      </c>
      <c r="D128" s="1">
        <v>13.43459</v>
      </c>
    </row>
    <row r="129" spans="2:4" x14ac:dyDescent="0.3">
      <c r="B129" s="5">
        <v>1429651815609</v>
      </c>
      <c r="C129" s="1">
        <v>3</v>
      </c>
      <c r="D129" s="1">
        <v>11.642049999999999</v>
      </c>
    </row>
    <row r="130" spans="2:4" x14ac:dyDescent="0.3">
      <c r="B130" s="5">
        <v>1429651815634</v>
      </c>
      <c r="C130" s="1">
        <v>3</v>
      </c>
      <c r="D130" s="1">
        <v>9.7138299999999997</v>
      </c>
    </row>
    <row r="131" spans="2:4" x14ac:dyDescent="0.3">
      <c r="B131" s="5">
        <v>1429651815654</v>
      </c>
      <c r="C131" s="1">
        <v>3</v>
      </c>
      <c r="D131" s="1">
        <v>8.0706399999999991</v>
      </c>
    </row>
    <row r="132" spans="2:4" x14ac:dyDescent="0.3">
      <c r="B132" s="5">
        <v>1429651815671</v>
      </c>
      <c r="C132" s="1">
        <v>3</v>
      </c>
      <c r="D132" s="1">
        <v>8.2377199999999995</v>
      </c>
    </row>
    <row r="133" spans="2:4" x14ac:dyDescent="0.3">
      <c r="B133" s="5">
        <v>1429651815685</v>
      </c>
      <c r="C133" s="1">
        <v>3</v>
      </c>
      <c r="D133" s="1">
        <v>8.7608099999999993</v>
      </c>
    </row>
    <row r="134" spans="2:4" x14ac:dyDescent="0.3">
      <c r="B134" s="5">
        <v>1429651815701</v>
      </c>
      <c r="C134" s="1">
        <v>3</v>
      </c>
      <c r="D134" s="1">
        <v>9.6162299999999998</v>
      </c>
    </row>
    <row r="135" spans="2:4" x14ac:dyDescent="0.3">
      <c r="B135" s="5">
        <v>1429651815726</v>
      </c>
      <c r="C135" s="1">
        <v>3</v>
      </c>
      <c r="D135" s="1">
        <v>9.6027199999999997</v>
      </c>
    </row>
    <row r="136" spans="2:4" x14ac:dyDescent="0.3">
      <c r="B136" s="5">
        <v>1429651815741</v>
      </c>
      <c r="C136" s="1">
        <v>3</v>
      </c>
      <c r="D136" s="1">
        <v>9.4065200000000004</v>
      </c>
    </row>
    <row r="137" spans="2:4" x14ac:dyDescent="0.3">
      <c r="B137" s="5">
        <v>1429651815756</v>
      </c>
      <c r="C137" s="1">
        <v>3</v>
      </c>
      <c r="D137" s="1">
        <v>8.9226299999999998</v>
      </c>
    </row>
    <row r="138" spans="2:4" x14ac:dyDescent="0.3">
      <c r="B138" s="5">
        <v>1429651815770</v>
      </c>
      <c r="C138" s="1">
        <v>3</v>
      </c>
      <c r="D138" s="1">
        <v>7.60745</v>
      </c>
    </row>
    <row r="139" spans="2:4" x14ac:dyDescent="0.3">
      <c r="B139" s="5">
        <v>1429651815785</v>
      </c>
      <c r="C139" s="1">
        <v>3</v>
      </c>
      <c r="D139" s="1">
        <v>6.9402600000000003</v>
      </c>
    </row>
    <row r="140" spans="2:4" x14ac:dyDescent="0.3">
      <c r="B140" s="5">
        <v>1429651815809</v>
      </c>
      <c r="C140" s="1">
        <v>3</v>
      </c>
      <c r="D140" s="1">
        <v>6.4479800000000003</v>
      </c>
    </row>
    <row r="141" spans="2:4" x14ac:dyDescent="0.3">
      <c r="B141" s="5">
        <v>1429651815822</v>
      </c>
      <c r="C141" s="1">
        <v>3</v>
      </c>
      <c r="D141" s="1">
        <v>5.8490799999999998</v>
      </c>
    </row>
    <row r="142" spans="2:4" x14ac:dyDescent="0.3">
      <c r="B142" s="5">
        <v>1429651815837</v>
      </c>
      <c r="C142" s="1">
        <v>3</v>
      </c>
      <c r="D142" s="1">
        <v>5.9465300000000001</v>
      </c>
    </row>
    <row r="143" spans="2:4" x14ac:dyDescent="0.3">
      <c r="B143" s="5">
        <v>1429651815865</v>
      </c>
      <c r="C143" s="1">
        <v>3</v>
      </c>
      <c r="D143" s="1">
        <v>6.1425000000000001</v>
      </c>
    </row>
    <row r="144" spans="2:4" x14ac:dyDescent="0.3">
      <c r="B144" s="5">
        <v>1429651815882</v>
      </c>
      <c r="C144" s="1">
        <v>3</v>
      </c>
      <c r="D144" s="1">
        <v>6.7968099999999998</v>
      </c>
    </row>
    <row r="145" spans="2:4" x14ac:dyDescent="0.3">
      <c r="B145" s="5">
        <v>1429651815905</v>
      </c>
      <c r="C145" s="1">
        <v>3</v>
      </c>
      <c r="D145" s="1">
        <v>8.8383000000000003</v>
      </c>
    </row>
    <row r="146" spans="2:4" x14ac:dyDescent="0.3">
      <c r="B146" s="5">
        <v>1429651815922</v>
      </c>
      <c r="C146" s="1">
        <v>3</v>
      </c>
      <c r="D146" s="1">
        <v>9.6739099999999993</v>
      </c>
    </row>
    <row r="147" spans="2:4" x14ac:dyDescent="0.3">
      <c r="B147" s="5">
        <v>1429651815940</v>
      </c>
      <c r="C147" s="1">
        <v>3</v>
      </c>
      <c r="D147" s="1">
        <v>10.317069999999999</v>
      </c>
    </row>
    <row r="148" spans="2:4" x14ac:dyDescent="0.3">
      <c r="B148" s="5">
        <v>1429651815973</v>
      </c>
      <c r="C148" s="1">
        <v>3</v>
      </c>
      <c r="D148" s="1">
        <v>10.716480000000001</v>
      </c>
    </row>
    <row r="149" spans="2:4" x14ac:dyDescent="0.3">
      <c r="B149" s="5">
        <v>1429651815998</v>
      </c>
      <c r="C149" s="1">
        <v>3</v>
      </c>
      <c r="D149" s="1">
        <v>10.701280000000001</v>
      </c>
    </row>
    <row r="150" spans="2:4" x14ac:dyDescent="0.3">
      <c r="B150" s="5">
        <v>1429651816018</v>
      </c>
      <c r="C150" s="1">
        <v>3</v>
      </c>
      <c r="D150" s="1">
        <v>10.7044</v>
      </c>
    </row>
    <row r="151" spans="2:4" x14ac:dyDescent="0.3">
      <c r="B151" s="5">
        <v>1429651816037</v>
      </c>
      <c r="C151" s="1">
        <v>3</v>
      </c>
      <c r="D151" s="1">
        <v>10.985720000000001</v>
      </c>
    </row>
    <row r="152" spans="2:4" x14ac:dyDescent="0.3">
      <c r="B152" s="5">
        <v>1429651816052</v>
      </c>
      <c r="C152" s="1">
        <v>3</v>
      </c>
      <c r="D152" s="1">
        <v>11.56793</v>
      </c>
    </row>
    <row r="153" spans="2:4" x14ac:dyDescent="0.3">
      <c r="B153" s="5">
        <v>1429651816076</v>
      </c>
      <c r="C153" s="1">
        <v>4</v>
      </c>
      <c r="D153" s="1">
        <v>13.470129999999999</v>
      </c>
    </row>
    <row r="154" spans="2:4" x14ac:dyDescent="0.3">
      <c r="B154" s="5">
        <v>1429651816116</v>
      </c>
      <c r="C154" s="1">
        <v>4</v>
      </c>
      <c r="D154" s="1">
        <v>13.923690000000001</v>
      </c>
    </row>
    <row r="155" spans="2:4" x14ac:dyDescent="0.3">
      <c r="B155" s="5">
        <v>1429651816141</v>
      </c>
      <c r="C155" s="1">
        <v>4</v>
      </c>
      <c r="D155" s="1">
        <v>14.277760000000001</v>
      </c>
    </row>
    <row r="156" spans="2:4" x14ac:dyDescent="0.3">
      <c r="B156" s="5">
        <v>1429651816156</v>
      </c>
      <c r="C156" s="1">
        <v>4</v>
      </c>
      <c r="D156" s="1">
        <v>15.79415</v>
      </c>
    </row>
    <row r="157" spans="2:4" x14ac:dyDescent="0.3">
      <c r="B157" s="5">
        <v>1429651816171</v>
      </c>
      <c r="C157" s="1">
        <v>4</v>
      </c>
      <c r="D157" s="1">
        <v>16.343150000000001</v>
      </c>
    </row>
    <row r="158" spans="2:4" x14ac:dyDescent="0.3">
      <c r="B158" s="5">
        <v>1429651816188</v>
      </c>
      <c r="C158" s="1">
        <v>4</v>
      </c>
      <c r="D158" s="1">
        <v>15.89982</v>
      </c>
    </row>
    <row r="159" spans="2:4" x14ac:dyDescent="0.3">
      <c r="B159" s="5">
        <v>1429651816215</v>
      </c>
      <c r="C159" s="1">
        <v>4</v>
      </c>
      <c r="D159" s="1">
        <v>13.55026</v>
      </c>
    </row>
    <row r="160" spans="2:4" x14ac:dyDescent="0.3">
      <c r="B160" s="5">
        <v>1429651816235</v>
      </c>
      <c r="C160" s="1">
        <v>4</v>
      </c>
      <c r="D160" s="1">
        <v>9.0321599999999993</v>
      </c>
    </row>
    <row r="161" spans="2:4" x14ac:dyDescent="0.3">
      <c r="B161" s="5">
        <v>1429651816249</v>
      </c>
      <c r="C161" s="1">
        <v>4</v>
      </c>
      <c r="D161" s="1">
        <v>8.6265099999999997</v>
      </c>
    </row>
    <row r="162" spans="2:4" x14ac:dyDescent="0.3">
      <c r="B162" s="5">
        <v>1429651816268</v>
      </c>
      <c r="C162" s="1">
        <v>4</v>
      </c>
      <c r="D162" s="1">
        <v>8.5602199999999993</v>
      </c>
    </row>
    <row r="163" spans="2:4" x14ac:dyDescent="0.3">
      <c r="B163" s="5">
        <v>1429651816281</v>
      </c>
      <c r="C163" s="1">
        <v>4</v>
      </c>
      <c r="D163" s="1">
        <v>8.7287800000000004</v>
      </c>
    </row>
    <row r="164" spans="2:4" x14ac:dyDescent="0.3">
      <c r="B164" s="5">
        <v>1429651816296</v>
      </c>
      <c r="C164" s="1">
        <v>4</v>
      </c>
      <c r="D164" s="1">
        <v>8.9465699999999995</v>
      </c>
    </row>
    <row r="165" spans="2:4" x14ac:dyDescent="0.3">
      <c r="B165" s="5">
        <v>1429651816321</v>
      </c>
      <c r="C165" s="1">
        <v>4</v>
      </c>
      <c r="D165" s="1">
        <v>8.7597299999999994</v>
      </c>
    </row>
    <row r="166" spans="2:4" x14ac:dyDescent="0.3">
      <c r="B166" s="5">
        <v>1429651816341</v>
      </c>
      <c r="C166" s="1">
        <v>4</v>
      </c>
      <c r="D166" s="1">
        <v>8.4494799999999994</v>
      </c>
    </row>
    <row r="167" spans="2:4" x14ac:dyDescent="0.3">
      <c r="B167" s="5">
        <v>1429651816356</v>
      </c>
      <c r="C167" s="1">
        <v>4</v>
      </c>
      <c r="D167" s="1">
        <v>7.8020899999999997</v>
      </c>
    </row>
    <row r="168" spans="2:4" x14ac:dyDescent="0.3">
      <c r="B168" s="5">
        <v>1429651816369</v>
      </c>
      <c r="C168" s="1">
        <v>4</v>
      </c>
      <c r="D168" s="1">
        <v>7.4953900000000004</v>
      </c>
    </row>
    <row r="169" spans="2:4" x14ac:dyDescent="0.3">
      <c r="B169" s="5">
        <v>1429651816384</v>
      </c>
      <c r="C169" s="1">
        <v>4</v>
      </c>
      <c r="D169" s="1">
        <v>7.2459800000000003</v>
      </c>
    </row>
    <row r="170" spans="2:4" x14ac:dyDescent="0.3">
      <c r="B170" s="5">
        <v>1429651816409</v>
      </c>
      <c r="C170" s="1">
        <v>4</v>
      </c>
      <c r="D170" s="1">
        <v>7.0686299999999997</v>
      </c>
    </row>
    <row r="171" spans="2:4" x14ac:dyDescent="0.3">
      <c r="B171" s="5">
        <v>1429651816424</v>
      </c>
      <c r="C171" s="1">
        <v>4</v>
      </c>
      <c r="D171" s="1">
        <v>6.915</v>
      </c>
    </row>
    <row r="172" spans="2:4" x14ac:dyDescent="0.3">
      <c r="B172" s="5">
        <v>1429651816439</v>
      </c>
      <c r="C172" s="1">
        <v>4</v>
      </c>
      <c r="D172" s="1">
        <v>6.7847600000000003</v>
      </c>
    </row>
    <row r="173" spans="2:4" x14ac:dyDescent="0.3">
      <c r="B173" s="5">
        <v>1429651816454</v>
      </c>
      <c r="C173" s="1">
        <v>4</v>
      </c>
      <c r="D173" s="1">
        <v>6.4438199999999997</v>
      </c>
    </row>
    <row r="174" spans="2:4" x14ac:dyDescent="0.3">
      <c r="B174" s="5">
        <v>1429651816471</v>
      </c>
      <c r="C174" s="1">
        <v>4</v>
      </c>
      <c r="D174" s="1">
        <v>6.0480700000000001</v>
      </c>
    </row>
    <row r="175" spans="2:4" x14ac:dyDescent="0.3">
      <c r="B175" s="5">
        <v>1429651816492</v>
      </c>
      <c r="C175" s="1">
        <v>4</v>
      </c>
      <c r="D175" s="1">
        <v>5.5070699999999997</v>
      </c>
    </row>
    <row r="176" spans="2:4" x14ac:dyDescent="0.3">
      <c r="B176" s="5">
        <v>1429651816512</v>
      </c>
      <c r="C176" s="1">
        <v>4</v>
      </c>
      <c r="D176" s="1">
        <v>5.3757400000000004</v>
      </c>
    </row>
    <row r="177" spans="2:4" x14ac:dyDescent="0.3">
      <c r="B177" s="5">
        <v>1429651816528</v>
      </c>
      <c r="C177" s="1">
        <v>4</v>
      </c>
      <c r="D177" s="1">
        <v>5.3938800000000002</v>
      </c>
    </row>
    <row r="178" spans="2:4" x14ac:dyDescent="0.3">
      <c r="B178" s="5">
        <v>1429651816554</v>
      </c>
      <c r="C178" s="1">
        <v>4</v>
      </c>
      <c r="D178" s="1">
        <v>6.4523200000000003</v>
      </c>
    </row>
    <row r="179" spans="2:4" x14ac:dyDescent="0.3">
      <c r="B179" s="5">
        <v>1429651816578</v>
      </c>
      <c r="C179" s="1">
        <v>4</v>
      </c>
      <c r="D179" s="1">
        <v>7.4752200000000002</v>
      </c>
    </row>
    <row r="180" spans="2:4" x14ac:dyDescent="0.3">
      <c r="B180" s="5">
        <v>1429651816591</v>
      </c>
      <c r="C180" s="1">
        <v>4</v>
      </c>
      <c r="D180" s="1">
        <v>8.7640999999999991</v>
      </c>
    </row>
    <row r="181" spans="2:4" x14ac:dyDescent="0.3">
      <c r="B181" s="5">
        <v>1429651816606</v>
      </c>
      <c r="C181" s="1">
        <v>4</v>
      </c>
      <c r="D181" s="1">
        <v>10.650869999999999</v>
      </c>
    </row>
    <row r="182" spans="2:4" x14ac:dyDescent="0.3">
      <c r="B182" s="5">
        <v>1429651816629</v>
      </c>
      <c r="C182" s="1">
        <v>5</v>
      </c>
      <c r="D182" s="1">
        <v>14.318210000000001</v>
      </c>
    </row>
    <row r="183" spans="2:4" x14ac:dyDescent="0.3">
      <c r="B183" s="5">
        <v>1429651816665</v>
      </c>
      <c r="C183" s="1">
        <v>5</v>
      </c>
      <c r="D183" s="1">
        <v>14.565239999999999</v>
      </c>
    </row>
    <row r="184" spans="2:4" x14ac:dyDescent="0.3">
      <c r="B184" s="5">
        <v>1429651816682</v>
      </c>
      <c r="C184" s="1">
        <v>5</v>
      </c>
      <c r="D184" s="1">
        <v>14.24638</v>
      </c>
    </row>
    <row r="185" spans="2:4" x14ac:dyDescent="0.3">
      <c r="B185" s="5">
        <v>1429651816698</v>
      </c>
      <c r="C185" s="1">
        <v>5</v>
      </c>
      <c r="D185" s="1">
        <v>14.149699999999999</v>
      </c>
    </row>
    <row r="186" spans="2:4" x14ac:dyDescent="0.3">
      <c r="B186" s="5">
        <v>1429651816714</v>
      </c>
      <c r="C186" s="1">
        <v>5</v>
      </c>
      <c r="D186" s="1">
        <v>14.89573</v>
      </c>
    </row>
    <row r="187" spans="2:4" x14ac:dyDescent="0.3">
      <c r="B187" s="5">
        <v>1429651816745</v>
      </c>
      <c r="C187" s="1">
        <v>5</v>
      </c>
      <c r="D187" s="1">
        <v>15.369619999999999</v>
      </c>
    </row>
    <row r="188" spans="2:4" x14ac:dyDescent="0.3">
      <c r="B188" s="5">
        <v>1429651816762</v>
      </c>
      <c r="C188" s="1">
        <v>5</v>
      </c>
      <c r="D188" s="1">
        <v>15.417260000000001</v>
      </c>
    </row>
    <row r="189" spans="2:4" x14ac:dyDescent="0.3">
      <c r="B189" s="5">
        <v>1429651816779</v>
      </c>
      <c r="C189" s="1">
        <v>5</v>
      </c>
      <c r="D189" s="1">
        <v>14.058210000000001</v>
      </c>
    </row>
    <row r="190" spans="2:4" x14ac:dyDescent="0.3">
      <c r="B190" s="5">
        <v>1429651816796</v>
      </c>
      <c r="C190" s="1">
        <v>5</v>
      </c>
      <c r="D190" s="1">
        <v>12.137169999999999</v>
      </c>
    </row>
    <row r="191" spans="2:4" x14ac:dyDescent="0.3">
      <c r="B191" s="5">
        <v>1429651816818</v>
      </c>
      <c r="C191" s="1">
        <v>5</v>
      </c>
      <c r="D191" s="1">
        <v>10.42787</v>
      </c>
    </row>
    <row r="192" spans="2:4" x14ac:dyDescent="0.3">
      <c r="B192" s="5">
        <v>1429651816837</v>
      </c>
      <c r="C192" s="1">
        <v>5</v>
      </c>
      <c r="D192" s="1">
        <v>9.2103599999999997</v>
      </c>
    </row>
    <row r="193" spans="2:4" x14ac:dyDescent="0.3">
      <c r="B193" s="5">
        <v>1429651816851</v>
      </c>
      <c r="C193" s="1">
        <v>5</v>
      </c>
      <c r="D193" s="1">
        <v>8.5998999999999999</v>
      </c>
    </row>
    <row r="194" spans="2:4" x14ac:dyDescent="0.3">
      <c r="B194" s="5">
        <v>1429651816865</v>
      </c>
      <c r="C194" s="1">
        <v>5</v>
      </c>
      <c r="D194" s="1">
        <v>8.70669</v>
      </c>
    </row>
    <row r="195" spans="2:4" x14ac:dyDescent="0.3">
      <c r="B195" s="5">
        <v>1429651816889</v>
      </c>
      <c r="C195" s="1">
        <v>5</v>
      </c>
      <c r="D195" s="1">
        <v>8.8546600000000009</v>
      </c>
    </row>
    <row r="196" spans="2:4" x14ac:dyDescent="0.3">
      <c r="B196" s="5">
        <v>1429651816908</v>
      </c>
      <c r="C196" s="1">
        <v>5</v>
      </c>
      <c r="D196" s="1">
        <v>9.0366199999999992</v>
      </c>
    </row>
    <row r="197" spans="2:4" x14ac:dyDescent="0.3">
      <c r="B197" s="5">
        <v>1429651816921</v>
      </c>
      <c r="C197" s="1">
        <v>5</v>
      </c>
      <c r="D197" s="1">
        <v>9.1501199999999994</v>
      </c>
    </row>
    <row r="198" spans="2:4" x14ac:dyDescent="0.3">
      <c r="B198" s="5">
        <v>1429651816935</v>
      </c>
      <c r="C198" s="1">
        <v>5</v>
      </c>
      <c r="D198" s="1">
        <v>9.01553</v>
      </c>
    </row>
    <row r="199" spans="2:4" x14ac:dyDescent="0.3">
      <c r="B199" s="5">
        <v>1429651816961</v>
      </c>
      <c r="C199" s="1">
        <v>5</v>
      </c>
      <c r="D199" s="1">
        <v>8.7396999999999991</v>
      </c>
    </row>
    <row r="200" spans="2:4" x14ac:dyDescent="0.3">
      <c r="B200" s="5">
        <v>1429651816979</v>
      </c>
      <c r="C200" s="1">
        <v>5</v>
      </c>
      <c r="D200" s="1">
        <v>7.8565199999999997</v>
      </c>
    </row>
    <row r="201" spans="2:4" x14ac:dyDescent="0.3">
      <c r="B201" s="5">
        <v>1429651816992</v>
      </c>
      <c r="C201" s="1">
        <v>5</v>
      </c>
      <c r="D201" s="1">
        <v>7.3562700000000003</v>
      </c>
    </row>
    <row r="202" spans="2:4" x14ac:dyDescent="0.3">
      <c r="B202" s="5">
        <v>1429651817022</v>
      </c>
      <c r="C202" s="1">
        <v>5</v>
      </c>
      <c r="D202" s="1">
        <v>6.8652499999999996</v>
      </c>
    </row>
    <row r="203" spans="2:4" x14ac:dyDescent="0.3">
      <c r="B203" s="5">
        <v>1429651817045</v>
      </c>
      <c r="C203" s="1">
        <v>5</v>
      </c>
      <c r="D203" s="1">
        <v>6.5071199999999996</v>
      </c>
    </row>
    <row r="204" spans="2:4" x14ac:dyDescent="0.3">
      <c r="B204" s="5">
        <v>1429651817060</v>
      </c>
      <c r="C204" s="1">
        <v>5</v>
      </c>
      <c r="D204" s="1">
        <v>6.4215999999999998</v>
      </c>
    </row>
    <row r="205" spans="2:4" x14ac:dyDescent="0.3">
      <c r="B205" s="5">
        <v>1429651817087</v>
      </c>
      <c r="C205" s="1">
        <v>5</v>
      </c>
      <c r="D205" s="1">
        <v>6.5624099999999999</v>
      </c>
    </row>
    <row r="206" spans="2:4" x14ac:dyDescent="0.3">
      <c r="B206" s="5">
        <v>1429651817101</v>
      </c>
      <c r="C206" s="1">
        <v>5</v>
      </c>
      <c r="D206" s="1">
        <v>6.66723</v>
      </c>
    </row>
    <row r="207" spans="2:4" x14ac:dyDescent="0.3">
      <c r="B207" s="5">
        <v>1429651817114</v>
      </c>
      <c r="C207" s="1">
        <v>5</v>
      </c>
      <c r="D207" s="1">
        <v>6.7813699999999999</v>
      </c>
    </row>
    <row r="208" spans="2:4" x14ac:dyDescent="0.3">
      <c r="B208" s="5">
        <v>1429651817132</v>
      </c>
      <c r="C208" s="1">
        <v>5</v>
      </c>
      <c r="D208" s="1">
        <v>7.1415300000000004</v>
      </c>
    </row>
    <row r="209" spans="2:4" x14ac:dyDescent="0.3">
      <c r="B209" s="5">
        <v>1429651817177</v>
      </c>
      <c r="C209" s="1">
        <v>5</v>
      </c>
      <c r="D209" s="1">
        <v>8.1531099999999999</v>
      </c>
    </row>
    <row r="210" spans="2:4" x14ac:dyDescent="0.3">
      <c r="B210" s="5">
        <v>1429651817159</v>
      </c>
      <c r="C210" s="1">
        <v>5</v>
      </c>
      <c r="D210" s="1">
        <v>7.4647100000000002</v>
      </c>
    </row>
    <row r="211" spans="2:4" x14ac:dyDescent="0.3">
      <c r="B211" s="5">
        <v>1429651817203</v>
      </c>
      <c r="C211" s="1">
        <v>5</v>
      </c>
      <c r="D211" s="1">
        <v>9.0731800000000007</v>
      </c>
    </row>
    <row r="212" spans="2:4" x14ac:dyDescent="0.3">
      <c r="B212" s="5">
        <v>1429651817228</v>
      </c>
      <c r="C212" s="1">
        <v>5</v>
      </c>
      <c r="D212" s="1">
        <v>11.07358</v>
      </c>
    </row>
    <row r="213" spans="2:4" x14ac:dyDescent="0.3">
      <c r="B213" s="5">
        <v>1429651817252</v>
      </c>
      <c r="C213" s="1">
        <v>6</v>
      </c>
      <c r="D213" s="1">
        <v>12.04777</v>
      </c>
    </row>
    <row r="214" spans="2:4" x14ac:dyDescent="0.3">
      <c r="B214" s="5">
        <v>1429651817271</v>
      </c>
      <c r="C214" s="1">
        <v>6</v>
      </c>
      <c r="D214" s="1">
        <v>12.678710000000001</v>
      </c>
    </row>
    <row r="215" spans="2:4" x14ac:dyDescent="0.3">
      <c r="B215" s="5">
        <v>1429651817285</v>
      </c>
      <c r="C215" s="1">
        <v>6</v>
      </c>
      <c r="D215" s="1">
        <v>13.841839999999999</v>
      </c>
    </row>
    <row r="216" spans="2:4" x14ac:dyDescent="0.3">
      <c r="B216" s="5">
        <v>1429651817321</v>
      </c>
      <c r="C216" s="1">
        <v>6</v>
      </c>
      <c r="D216" s="1">
        <v>14.61219</v>
      </c>
    </row>
    <row r="217" spans="2:4" x14ac:dyDescent="0.3">
      <c r="B217" s="5">
        <v>1429651817339</v>
      </c>
      <c r="C217" s="1">
        <v>6</v>
      </c>
      <c r="D217" s="1">
        <v>15.456630000000001</v>
      </c>
    </row>
    <row r="218" spans="2:4" x14ac:dyDescent="0.3">
      <c r="B218" s="5">
        <v>1429651817359</v>
      </c>
      <c r="C218" s="1">
        <v>6</v>
      </c>
      <c r="D218" s="1">
        <v>16.268229999999999</v>
      </c>
    </row>
    <row r="219" spans="2:4" x14ac:dyDescent="0.3">
      <c r="B219" s="5">
        <v>1429651817374</v>
      </c>
      <c r="C219" s="1">
        <v>6</v>
      </c>
      <c r="D219" s="1">
        <v>15.908899999999999</v>
      </c>
    </row>
    <row r="220" spans="2:4" x14ac:dyDescent="0.3">
      <c r="B220" s="5">
        <v>1429651817402</v>
      </c>
      <c r="C220" s="1">
        <v>6</v>
      </c>
      <c r="D220" s="1">
        <v>13.856719999999999</v>
      </c>
    </row>
    <row r="221" spans="2:4" x14ac:dyDescent="0.3">
      <c r="B221" s="5">
        <v>1429651817414</v>
      </c>
      <c r="C221" s="1">
        <v>6</v>
      </c>
      <c r="D221" s="1">
        <v>11.41146</v>
      </c>
    </row>
    <row r="222" spans="2:4" x14ac:dyDescent="0.3">
      <c r="B222" s="5">
        <v>1429651817432</v>
      </c>
      <c r="C222" s="1">
        <v>6</v>
      </c>
      <c r="D222" s="1">
        <v>9.4310200000000002</v>
      </c>
    </row>
    <row r="223" spans="2:4" x14ac:dyDescent="0.3">
      <c r="B223" s="5">
        <v>1429651817445</v>
      </c>
      <c r="C223" s="1">
        <v>6</v>
      </c>
      <c r="D223" s="1">
        <v>7.7404700000000002</v>
      </c>
    </row>
    <row r="224" spans="2:4" x14ac:dyDescent="0.3">
      <c r="B224" s="5">
        <v>1429651817475</v>
      </c>
      <c r="C224" s="1">
        <v>6</v>
      </c>
      <c r="D224" s="1">
        <v>8.0662900000000004</v>
      </c>
    </row>
    <row r="225" spans="2:4" x14ac:dyDescent="0.3">
      <c r="B225" s="5">
        <v>1429651817494</v>
      </c>
      <c r="C225" s="1">
        <v>6</v>
      </c>
      <c r="D225" s="1">
        <v>8.6688700000000001</v>
      </c>
    </row>
    <row r="226" spans="2:4" x14ac:dyDescent="0.3">
      <c r="B226" s="5">
        <v>1429651817507</v>
      </c>
      <c r="C226" s="1">
        <v>6</v>
      </c>
      <c r="D226" s="1">
        <v>9.36815</v>
      </c>
    </row>
    <row r="227" spans="2:4" x14ac:dyDescent="0.3">
      <c r="B227" s="5">
        <v>1429651817520</v>
      </c>
      <c r="C227" s="1">
        <v>6</v>
      </c>
      <c r="D227" s="1">
        <v>9.1772600000000004</v>
      </c>
    </row>
    <row r="228" spans="2:4" x14ac:dyDescent="0.3">
      <c r="B228" s="5">
        <v>1429651817550</v>
      </c>
      <c r="C228" s="1">
        <v>6</v>
      </c>
      <c r="D228" s="1">
        <v>9.15822</v>
      </c>
    </row>
    <row r="229" spans="2:4" x14ac:dyDescent="0.3">
      <c r="B229" s="5">
        <v>1429651817565</v>
      </c>
      <c r="C229" s="1">
        <v>6</v>
      </c>
      <c r="D229" s="1">
        <v>9.0641999999999996</v>
      </c>
    </row>
    <row r="230" spans="2:4" x14ac:dyDescent="0.3">
      <c r="B230" s="5">
        <v>1429651817581</v>
      </c>
      <c r="C230" s="1">
        <v>6</v>
      </c>
      <c r="D230" s="1">
        <v>8.7218800000000005</v>
      </c>
    </row>
    <row r="231" spans="2:4" x14ac:dyDescent="0.3">
      <c r="B231" s="5">
        <v>1429651817598</v>
      </c>
      <c r="C231" s="1">
        <v>6</v>
      </c>
      <c r="D231" s="1">
        <v>8.3802900000000005</v>
      </c>
    </row>
    <row r="232" spans="2:4" x14ac:dyDescent="0.3">
      <c r="B232" s="5">
        <v>1429651817622</v>
      </c>
      <c r="C232" s="1">
        <v>6</v>
      </c>
      <c r="D232" s="1">
        <v>7.8588500000000003</v>
      </c>
    </row>
    <row r="233" spans="2:4" x14ac:dyDescent="0.3">
      <c r="B233" s="5">
        <v>1429651817637</v>
      </c>
      <c r="C233" s="1">
        <v>6</v>
      </c>
      <c r="D233" s="1">
        <v>7.3526100000000003</v>
      </c>
    </row>
    <row r="234" spans="2:4" x14ac:dyDescent="0.3">
      <c r="B234" s="5">
        <v>1429651817650</v>
      </c>
      <c r="C234" s="1">
        <v>6</v>
      </c>
      <c r="D234" s="1">
        <v>6.5970599999999999</v>
      </c>
    </row>
    <row r="235" spans="2:4" x14ac:dyDescent="0.3">
      <c r="B235" s="5">
        <v>1429651817680</v>
      </c>
      <c r="C235" s="1">
        <v>6</v>
      </c>
      <c r="D235" s="1">
        <v>6.27895</v>
      </c>
    </row>
    <row r="236" spans="2:4" x14ac:dyDescent="0.3">
      <c r="B236" s="5">
        <v>1429651817696</v>
      </c>
      <c r="C236" s="1">
        <v>6</v>
      </c>
      <c r="D236" s="1">
        <v>6.1508599999999998</v>
      </c>
    </row>
    <row r="237" spans="2:4" x14ac:dyDescent="0.3">
      <c r="B237" s="5">
        <v>1429651817709</v>
      </c>
      <c r="C237" s="1">
        <v>6</v>
      </c>
      <c r="D237" s="1">
        <v>5.9429100000000004</v>
      </c>
    </row>
    <row r="238" spans="2:4" x14ac:dyDescent="0.3">
      <c r="B238" s="5">
        <v>1429651817730</v>
      </c>
      <c r="C238" s="1">
        <v>6</v>
      </c>
      <c r="D238" s="1">
        <v>5.9812099999999999</v>
      </c>
    </row>
    <row r="239" spans="2:4" x14ac:dyDescent="0.3">
      <c r="B239" s="5">
        <v>1429651817747</v>
      </c>
      <c r="C239" s="1">
        <v>6</v>
      </c>
      <c r="D239" s="1">
        <v>6.3145699999999998</v>
      </c>
    </row>
    <row r="240" spans="2:4" x14ac:dyDescent="0.3">
      <c r="B240" s="5">
        <v>1429651817787</v>
      </c>
      <c r="C240" s="1">
        <v>6</v>
      </c>
      <c r="D240" s="1">
        <v>6.8757000000000001</v>
      </c>
    </row>
    <row r="241" spans="2:4" x14ac:dyDescent="0.3">
      <c r="B241" s="5">
        <v>1429651817806</v>
      </c>
      <c r="C241" s="1">
        <v>6</v>
      </c>
      <c r="D241" s="1">
        <v>8.3540299999999998</v>
      </c>
    </row>
    <row r="242" spans="2:4" x14ac:dyDescent="0.3">
      <c r="B242" s="5">
        <v>1429651817820</v>
      </c>
      <c r="C242" s="1">
        <v>6</v>
      </c>
      <c r="D242" s="1">
        <v>9.56724</v>
      </c>
    </row>
    <row r="243" spans="2:4" x14ac:dyDescent="0.3">
      <c r="B243" s="5">
        <v>1429651817847</v>
      </c>
      <c r="C243" s="1">
        <v>6</v>
      </c>
      <c r="D243" s="1">
        <v>11.15565</v>
      </c>
    </row>
    <row r="244" spans="2:4" x14ac:dyDescent="0.3">
      <c r="B244" s="5">
        <v>1429651817871</v>
      </c>
      <c r="C244" s="1">
        <v>7</v>
      </c>
      <c r="D244" s="1">
        <v>12.69645</v>
      </c>
    </row>
    <row r="245" spans="2:4" x14ac:dyDescent="0.3">
      <c r="B245" s="5">
        <v>1429651817892</v>
      </c>
      <c r="C245" s="1">
        <v>7</v>
      </c>
      <c r="D245" s="1">
        <v>14.516170000000001</v>
      </c>
    </row>
    <row r="246" spans="2:4" x14ac:dyDescent="0.3">
      <c r="B246" s="5">
        <v>1429651817918</v>
      </c>
      <c r="C246" s="1">
        <v>7</v>
      </c>
      <c r="D246" s="1">
        <v>14.44354</v>
      </c>
    </row>
    <row r="247" spans="2:4" x14ac:dyDescent="0.3">
      <c r="B247" s="5">
        <v>1429651817932</v>
      </c>
      <c r="C247" s="1">
        <v>7</v>
      </c>
      <c r="D247" s="1">
        <v>13.932880000000001</v>
      </c>
    </row>
    <row r="248" spans="2:4" x14ac:dyDescent="0.3">
      <c r="B248" s="5">
        <v>1429651817951</v>
      </c>
      <c r="C248" s="1">
        <v>7</v>
      </c>
      <c r="D248" s="1">
        <v>14.342829999999999</v>
      </c>
    </row>
    <row r="249" spans="2:4" x14ac:dyDescent="0.3">
      <c r="B249" s="5">
        <v>1429651817964</v>
      </c>
      <c r="C249" s="1">
        <v>7</v>
      </c>
      <c r="D249" s="1">
        <v>14.56751</v>
      </c>
    </row>
    <row r="250" spans="2:4" x14ac:dyDescent="0.3">
      <c r="B250" s="5">
        <v>1429651817992</v>
      </c>
      <c r="C250" s="1">
        <v>7</v>
      </c>
      <c r="D250" s="1">
        <v>14.21288</v>
      </c>
    </row>
    <row r="251" spans="2:4" x14ac:dyDescent="0.3">
      <c r="B251" s="5">
        <v>1429651818007</v>
      </c>
      <c r="C251" s="1">
        <v>7</v>
      </c>
      <c r="D251" s="1">
        <v>13.19496</v>
      </c>
    </row>
    <row r="252" spans="2:4" x14ac:dyDescent="0.3">
      <c r="B252" s="5">
        <v>1429651818020</v>
      </c>
      <c r="C252" s="1">
        <v>7</v>
      </c>
      <c r="D252" s="1">
        <v>10.073919999999999</v>
      </c>
    </row>
    <row r="253" spans="2:4" x14ac:dyDescent="0.3">
      <c r="B253" s="5">
        <v>1429651818046</v>
      </c>
      <c r="C253" s="1">
        <v>7</v>
      </c>
      <c r="D253" s="1">
        <v>9.2143899999999999</v>
      </c>
    </row>
    <row r="254" spans="2:4" x14ac:dyDescent="0.3">
      <c r="B254" s="5">
        <v>1429651818061</v>
      </c>
      <c r="C254" s="1">
        <v>7</v>
      </c>
      <c r="D254" s="1">
        <v>8.7096400000000003</v>
      </c>
    </row>
    <row r="255" spans="2:4" x14ac:dyDescent="0.3">
      <c r="B255" s="5">
        <v>1429651818075</v>
      </c>
      <c r="C255" s="1">
        <v>7</v>
      </c>
      <c r="D255" s="1">
        <v>8.6736299999999993</v>
      </c>
    </row>
    <row r="256" spans="2:4" x14ac:dyDescent="0.3">
      <c r="B256" s="5">
        <v>1429651818098</v>
      </c>
      <c r="C256" s="1">
        <v>7</v>
      </c>
      <c r="D256" s="1">
        <v>9.2743900000000004</v>
      </c>
    </row>
    <row r="257" spans="2:4" x14ac:dyDescent="0.3">
      <c r="B257" s="5">
        <v>1429651818111</v>
      </c>
      <c r="C257" s="1">
        <v>7</v>
      </c>
      <c r="D257" s="1">
        <v>9.4768299999999996</v>
      </c>
    </row>
    <row r="258" spans="2:4" x14ac:dyDescent="0.3">
      <c r="B258" s="5">
        <v>1429651818124</v>
      </c>
      <c r="C258" s="1">
        <v>7</v>
      </c>
      <c r="D258" s="1">
        <v>9.5166500000000003</v>
      </c>
    </row>
    <row r="259" spans="2:4" x14ac:dyDescent="0.3">
      <c r="B259" s="5">
        <v>1429651818146</v>
      </c>
      <c r="C259" s="1">
        <v>7</v>
      </c>
      <c r="D259" s="1">
        <v>9.5352099999999993</v>
      </c>
    </row>
    <row r="260" spans="2:4" x14ac:dyDescent="0.3">
      <c r="B260" s="5">
        <v>1429651818161</v>
      </c>
      <c r="C260" s="1">
        <v>7</v>
      </c>
      <c r="D260" s="1">
        <v>9.5350900000000003</v>
      </c>
    </row>
    <row r="261" spans="2:4" x14ac:dyDescent="0.3">
      <c r="B261" s="5">
        <v>1429651818176</v>
      </c>
      <c r="C261" s="1">
        <v>7</v>
      </c>
      <c r="D261" s="1">
        <v>9.2792600000000007</v>
      </c>
    </row>
    <row r="262" spans="2:4" x14ac:dyDescent="0.3">
      <c r="B262" s="5">
        <v>1429651818198</v>
      </c>
      <c r="C262" s="1">
        <v>7</v>
      </c>
      <c r="D262" s="1">
        <v>8.8557199999999998</v>
      </c>
    </row>
    <row r="263" spans="2:4" x14ac:dyDescent="0.3">
      <c r="B263" s="5">
        <v>1429651818212</v>
      </c>
      <c r="C263" s="1">
        <v>7</v>
      </c>
      <c r="D263" s="1">
        <v>8.1020900000000005</v>
      </c>
    </row>
    <row r="264" spans="2:4" x14ac:dyDescent="0.3">
      <c r="B264" s="5">
        <v>1429651818241</v>
      </c>
      <c r="C264" s="1">
        <v>7</v>
      </c>
      <c r="D264" s="1">
        <v>7.7884799999999998</v>
      </c>
    </row>
    <row r="265" spans="2:4" x14ac:dyDescent="0.3">
      <c r="B265" s="5">
        <v>1429651818254</v>
      </c>
      <c r="C265" s="1">
        <v>7</v>
      </c>
      <c r="D265" s="1">
        <v>7.4505499999999998</v>
      </c>
    </row>
    <row r="266" spans="2:4" x14ac:dyDescent="0.3">
      <c r="B266" s="5">
        <v>1429651818281</v>
      </c>
      <c r="C266" s="1">
        <v>7</v>
      </c>
      <c r="D266" s="1">
        <v>7.06609</v>
      </c>
    </row>
    <row r="267" spans="2:4" x14ac:dyDescent="0.3">
      <c r="B267" s="5">
        <v>1429651818294</v>
      </c>
      <c r="C267" s="1">
        <v>7</v>
      </c>
      <c r="D267" s="1">
        <v>6.59321</v>
      </c>
    </row>
    <row r="268" spans="2:4" x14ac:dyDescent="0.3">
      <c r="B268" s="5">
        <v>1429651818320</v>
      </c>
      <c r="C268" s="1">
        <v>7</v>
      </c>
      <c r="D268" s="1">
        <v>6.5048700000000004</v>
      </c>
    </row>
    <row r="269" spans="2:4" x14ac:dyDescent="0.3">
      <c r="B269" s="5">
        <v>1429651818334</v>
      </c>
      <c r="C269" s="1">
        <v>7</v>
      </c>
      <c r="D269" s="1">
        <v>6.55802</v>
      </c>
    </row>
    <row r="270" spans="2:4" x14ac:dyDescent="0.3">
      <c r="B270" s="5">
        <v>1429651818360</v>
      </c>
      <c r="C270" s="1">
        <v>7</v>
      </c>
      <c r="D270" s="1">
        <v>6.7699400000000001</v>
      </c>
    </row>
    <row r="271" spans="2:4" x14ac:dyDescent="0.3">
      <c r="B271" s="5">
        <v>1429651818373</v>
      </c>
      <c r="C271" s="1">
        <v>7</v>
      </c>
      <c r="D271" s="1">
        <v>7.0414099999999999</v>
      </c>
    </row>
    <row r="272" spans="2:4" x14ac:dyDescent="0.3">
      <c r="B272" s="5">
        <v>1429651818392</v>
      </c>
      <c r="C272" s="1">
        <v>7</v>
      </c>
      <c r="D272" s="1">
        <v>7.4585600000000003</v>
      </c>
    </row>
    <row r="273" spans="2:4" x14ac:dyDescent="0.3">
      <c r="B273" s="5">
        <v>1429651818419</v>
      </c>
      <c r="C273" s="1">
        <v>7</v>
      </c>
      <c r="D273" s="1">
        <v>7.8041700000000001</v>
      </c>
    </row>
    <row r="274" spans="2:4" x14ac:dyDescent="0.3">
      <c r="B274" s="5">
        <v>1429651818436</v>
      </c>
      <c r="C274" s="1">
        <v>7</v>
      </c>
      <c r="D274" s="1">
        <v>8.9513200000000008</v>
      </c>
    </row>
    <row r="275" spans="2:4" x14ac:dyDescent="0.3">
      <c r="B275" s="5">
        <v>1429651818459</v>
      </c>
      <c r="C275" s="1">
        <v>7</v>
      </c>
      <c r="D275" s="1">
        <v>9.8831699999999998</v>
      </c>
    </row>
    <row r="276" spans="2:4" x14ac:dyDescent="0.3">
      <c r="B276" s="5">
        <v>1429651818477</v>
      </c>
      <c r="C276" s="1">
        <v>7</v>
      </c>
      <c r="D276" s="1">
        <v>10.784369999999999</v>
      </c>
    </row>
    <row r="277" spans="2:4" x14ac:dyDescent="0.3">
      <c r="B277" s="5">
        <v>1429651818501</v>
      </c>
      <c r="C277" s="1">
        <v>7</v>
      </c>
      <c r="D277" s="1">
        <v>11.642609999999999</v>
      </c>
    </row>
    <row r="278" spans="2:4" x14ac:dyDescent="0.3">
      <c r="B278" s="5">
        <v>1429651818527</v>
      </c>
      <c r="C278" s="1">
        <v>8</v>
      </c>
      <c r="D278" s="1">
        <v>13.15692</v>
      </c>
    </row>
    <row r="279" spans="2:4" x14ac:dyDescent="0.3">
      <c r="B279" s="5">
        <v>1429651818567</v>
      </c>
      <c r="C279" s="1">
        <v>8</v>
      </c>
      <c r="D279" s="1">
        <v>13.47123</v>
      </c>
    </row>
    <row r="280" spans="2:4" x14ac:dyDescent="0.3">
      <c r="B280" s="5">
        <v>1429651818582</v>
      </c>
      <c r="C280" s="1">
        <v>8</v>
      </c>
      <c r="D280" s="1">
        <v>13.45562</v>
      </c>
    </row>
    <row r="281" spans="2:4" x14ac:dyDescent="0.3">
      <c r="B281" s="5">
        <v>1429651818602</v>
      </c>
      <c r="C281" s="1">
        <v>8</v>
      </c>
      <c r="D281" s="1">
        <v>14.007070000000001</v>
      </c>
    </row>
    <row r="282" spans="2:4" x14ac:dyDescent="0.3">
      <c r="B282" s="5">
        <v>1429651818631</v>
      </c>
      <c r="C282" s="1">
        <v>8</v>
      </c>
      <c r="D282" s="1">
        <v>14.91342</v>
      </c>
    </row>
    <row r="283" spans="2:4" x14ac:dyDescent="0.3">
      <c r="B283" s="5">
        <v>1429651818647</v>
      </c>
      <c r="C283" s="1">
        <v>8</v>
      </c>
      <c r="D283" s="1">
        <v>15.48147</v>
      </c>
    </row>
    <row r="284" spans="2:4" x14ac:dyDescent="0.3">
      <c r="B284" s="5">
        <v>1429651818661</v>
      </c>
      <c r="C284" s="1">
        <v>8</v>
      </c>
      <c r="D284" s="1">
        <v>15.12027</v>
      </c>
    </row>
    <row r="285" spans="2:4" x14ac:dyDescent="0.3">
      <c r="B285" s="5">
        <v>1429651818688</v>
      </c>
      <c r="C285" s="1">
        <v>8</v>
      </c>
      <c r="D285" s="1">
        <v>10.34764</v>
      </c>
    </row>
    <row r="286" spans="2:4" x14ac:dyDescent="0.3">
      <c r="B286" s="5">
        <v>1429651818713</v>
      </c>
      <c r="C286" s="1">
        <v>8</v>
      </c>
      <c r="D286" s="1">
        <v>8.6618899999999996</v>
      </c>
    </row>
    <row r="287" spans="2:4" x14ac:dyDescent="0.3">
      <c r="B287" s="5">
        <v>1429651818731</v>
      </c>
      <c r="C287" s="1">
        <v>8</v>
      </c>
      <c r="D287" s="1">
        <v>8.2670300000000001</v>
      </c>
    </row>
    <row r="288" spans="2:4" x14ac:dyDescent="0.3">
      <c r="B288" s="5">
        <v>1429651818756</v>
      </c>
      <c r="C288" s="1">
        <v>8</v>
      </c>
      <c r="D288" s="1">
        <v>8.8448499999999992</v>
      </c>
    </row>
    <row r="289" spans="2:4" x14ac:dyDescent="0.3">
      <c r="B289" s="5">
        <v>1429651818968</v>
      </c>
      <c r="C289" s="1">
        <v>8</v>
      </c>
      <c r="D289" s="1">
        <v>10.330159999999999</v>
      </c>
    </row>
    <row r="290" spans="2:4" x14ac:dyDescent="0.3">
      <c r="B290" s="5">
        <v>1429651818985</v>
      </c>
      <c r="C290" s="1">
        <v>8</v>
      </c>
      <c r="D290" s="1">
        <v>10.26191</v>
      </c>
    </row>
    <row r="291" spans="2:4" x14ac:dyDescent="0.3">
      <c r="B291" s="5">
        <v>1429651819000</v>
      </c>
      <c r="C291" s="1">
        <v>8</v>
      </c>
      <c r="D291" s="1">
        <v>9.6140500000000007</v>
      </c>
    </row>
    <row r="292" spans="2:4" x14ac:dyDescent="0.3">
      <c r="B292" s="5">
        <v>1429651819016</v>
      </c>
      <c r="C292" s="1">
        <v>8</v>
      </c>
      <c r="D292" s="1">
        <v>9.077</v>
      </c>
    </row>
    <row r="293" spans="2:4" x14ac:dyDescent="0.3">
      <c r="B293" s="5">
        <v>1429651819033</v>
      </c>
      <c r="C293" s="1">
        <v>8</v>
      </c>
      <c r="D293" s="1">
        <v>9.2421699999999998</v>
      </c>
    </row>
    <row r="294" spans="2:4" x14ac:dyDescent="0.3">
      <c r="B294" s="5">
        <v>1429651819050</v>
      </c>
      <c r="C294" s="1">
        <v>8</v>
      </c>
      <c r="D294" s="1">
        <v>9.2956000000000003</v>
      </c>
    </row>
    <row r="295" spans="2:4" x14ac:dyDescent="0.3">
      <c r="B295" s="5">
        <v>1429651819071</v>
      </c>
      <c r="C295" s="1">
        <v>8</v>
      </c>
      <c r="D295" s="1">
        <v>9.3996499999999994</v>
      </c>
    </row>
    <row r="296" spans="2:4" x14ac:dyDescent="0.3">
      <c r="B296" s="5">
        <v>1429651819086</v>
      </c>
      <c r="C296" s="1">
        <v>8</v>
      </c>
      <c r="D296" s="1">
        <v>9.4741599999999995</v>
      </c>
    </row>
    <row r="297" spans="2:4" x14ac:dyDescent="0.3">
      <c r="B297" s="5">
        <v>1429651819101</v>
      </c>
      <c r="C297" s="1">
        <v>8</v>
      </c>
      <c r="D297" s="1">
        <v>9.3733900000000006</v>
      </c>
    </row>
    <row r="298" spans="2:4" x14ac:dyDescent="0.3">
      <c r="B298" s="5">
        <v>1429651819117</v>
      </c>
      <c r="C298" s="1">
        <v>8</v>
      </c>
      <c r="D298" s="1">
        <v>9.3423800000000004</v>
      </c>
    </row>
    <row r="299" spans="2:4" x14ac:dyDescent="0.3">
      <c r="B299" s="5">
        <v>1429651819133</v>
      </c>
      <c r="C299" s="1">
        <v>8</v>
      </c>
      <c r="D299" s="1">
        <v>9.1567299999999996</v>
      </c>
    </row>
    <row r="300" spans="2:4" x14ac:dyDescent="0.3">
      <c r="B300" s="5">
        <v>1429651819154</v>
      </c>
      <c r="C300" s="1">
        <v>8</v>
      </c>
      <c r="D300" s="1">
        <v>8.2512100000000004</v>
      </c>
    </row>
    <row r="301" spans="2:4" x14ac:dyDescent="0.3">
      <c r="B301" s="5">
        <v>1429651819190</v>
      </c>
      <c r="C301" s="1">
        <v>8</v>
      </c>
      <c r="D301" s="1">
        <v>7.7081900000000001</v>
      </c>
    </row>
    <row r="302" spans="2:4" x14ac:dyDescent="0.3">
      <c r="B302" s="5">
        <v>1429651819232</v>
      </c>
      <c r="C302" s="1">
        <v>8</v>
      </c>
      <c r="D302" s="1">
        <v>7.0718199999999998</v>
      </c>
    </row>
    <row r="303" spans="2:4" x14ac:dyDescent="0.3">
      <c r="B303" s="5">
        <v>1429651819266</v>
      </c>
      <c r="C303" s="1">
        <v>8</v>
      </c>
      <c r="D303" s="1">
        <v>6.9182499999999996</v>
      </c>
    </row>
    <row r="304" spans="2:4" x14ac:dyDescent="0.3">
      <c r="B304" s="5">
        <v>1429651819282</v>
      </c>
      <c r="C304" s="1">
        <v>8</v>
      </c>
      <c r="D304" s="1">
        <v>7.03484</v>
      </c>
    </row>
    <row r="305" spans="2:4" x14ac:dyDescent="0.3">
      <c r="B305" s="5">
        <v>1429651819300</v>
      </c>
      <c r="C305" s="1">
        <v>8</v>
      </c>
      <c r="D305" s="1">
        <v>7.6692499999999999</v>
      </c>
    </row>
    <row r="306" spans="2:4" x14ac:dyDescent="0.3">
      <c r="B306" s="5">
        <v>1429651819320</v>
      </c>
      <c r="C306" s="1">
        <v>8</v>
      </c>
      <c r="D306" s="1">
        <v>7.8581899999999996</v>
      </c>
    </row>
    <row r="307" spans="2:4" x14ac:dyDescent="0.3">
      <c r="B307" s="5">
        <v>1429651819334</v>
      </c>
      <c r="C307" s="1">
        <v>8</v>
      </c>
      <c r="D307" s="1">
        <v>8.0054800000000004</v>
      </c>
    </row>
    <row r="308" spans="2:4" x14ac:dyDescent="0.3">
      <c r="B308" s="5">
        <v>1429651819348</v>
      </c>
      <c r="C308" s="1">
        <v>8</v>
      </c>
      <c r="D308" s="1">
        <v>8.5930099999999996</v>
      </c>
    </row>
    <row r="309" spans="2:4" x14ac:dyDescent="0.3">
      <c r="B309" s="5">
        <v>1429651819360</v>
      </c>
      <c r="C309" s="1">
        <v>8</v>
      </c>
      <c r="D309" s="1">
        <v>8.9439299999999999</v>
      </c>
    </row>
    <row r="310" spans="2:4" x14ac:dyDescent="0.3">
      <c r="B310" s="5">
        <v>1429651819373</v>
      </c>
      <c r="C310" s="1">
        <v>8</v>
      </c>
      <c r="D310" s="1">
        <v>9.0724400000000003</v>
      </c>
    </row>
    <row r="311" spans="2:4" x14ac:dyDescent="0.3">
      <c r="B311" s="5">
        <v>1429651819386</v>
      </c>
      <c r="C311" s="1">
        <v>8</v>
      </c>
      <c r="D311" s="1">
        <v>9.1767299999999992</v>
      </c>
    </row>
    <row r="312" spans="2:4" x14ac:dyDescent="0.3">
      <c r="B312" s="5">
        <v>1429651819406</v>
      </c>
      <c r="C312" s="1">
        <v>8</v>
      </c>
      <c r="D312" s="1">
        <v>8.9419799999999992</v>
      </c>
    </row>
    <row r="313" spans="2:4" x14ac:dyDescent="0.3">
      <c r="B313" s="5">
        <v>1429651819423</v>
      </c>
      <c r="C313" s="1">
        <v>8</v>
      </c>
      <c r="D313" s="1">
        <v>8.91371</v>
      </c>
    </row>
    <row r="314" spans="2:4" x14ac:dyDescent="0.3">
      <c r="B314" s="5">
        <v>1429651819435</v>
      </c>
      <c r="C314" s="1">
        <v>8</v>
      </c>
      <c r="D314" s="1">
        <v>8.8736999999999995</v>
      </c>
    </row>
    <row r="315" spans="2:4" x14ac:dyDescent="0.3">
      <c r="B315" s="5">
        <v>1429651819461</v>
      </c>
      <c r="C315" s="1">
        <v>8</v>
      </c>
      <c r="D315" s="1">
        <v>8.9435099999999998</v>
      </c>
    </row>
    <row r="316" spans="2:4" x14ac:dyDescent="0.3">
      <c r="B316" s="5">
        <v>1429651819477</v>
      </c>
      <c r="C316" s="1">
        <v>8</v>
      </c>
      <c r="D316" s="1">
        <v>9.9384999999999994</v>
      </c>
    </row>
    <row r="317" spans="2:4" x14ac:dyDescent="0.3">
      <c r="B317" s="5">
        <v>1429651819490</v>
      </c>
      <c r="C317" s="1">
        <v>8</v>
      </c>
      <c r="D317" s="1">
        <v>10.433949999999999</v>
      </c>
    </row>
    <row r="318" spans="2:4" x14ac:dyDescent="0.3">
      <c r="B318" s="5">
        <v>1429651819504</v>
      </c>
      <c r="C318" s="1">
        <v>8</v>
      </c>
      <c r="D318" s="1">
        <v>10.837529999999999</v>
      </c>
    </row>
    <row r="319" spans="2:4" x14ac:dyDescent="0.3">
      <c r="B319" s="5">
        <v>1429651819516</v>
      </c>
      <c r="C319" s="1">
        <v>8</v>
      </c>
      <c r="D319" s="1">
        <v>11.16311</v>
      </c>
    </row>
    <row r="320" spans="2:4" x14ac:dyDescent="0.3">
      <c r="B320" s="5">
        <v>1429651819537</v>
      </c>
      <c r="C320" s="1">
        <v>9</v>
      </c>
      <c r="D320" s="1">
        <v>12.117330000000001</v>
      </c>
    </row>
    <row r="321" spans="2:4" x14ac:dyDescent="0.3">
      <c r="B321" s="5">
        <v>1429651819551</v>
      </c>
      <c r="C321" s="1">
        <v>9</v>
      </c>
      <c r="D321" s="1">
        <v>13.23043</v>
      </c>
    </row>
    <row r="322" spans="2:4" x14ac:dyDescent="0.3">
      <c r="B322" s="5">
        <v>1429651819565</v>
      </c>
      <c r="C322" s="1">
        <v>9</v>
      </c>
      <c r="D322" s="1">
        <v>12.81738</v>
      </c>
    </row>
    <row r="323" spans="2:4" x14ac:dyDescent="0.3">
      <c r="B323" s="5">
        <v>1429651819578</v>
      </c>
      <c r="C323" s="1">
        <v>9</v>
      </c>
      <c r="D323" s="1">
        <v>11.81992</v>
      </c>
    </row>
    <row r="324" spans="2:4" x14ac:dyDescent="0.3">
      <c r="B324" s="5">
        <v>1429651819590</v>
      </c>
      <c r="C324" s="1">
        <v>9</v>
      </c>
      <c r="D324" s="1">
        <v>11.093170000000001</v>
      </c>
    </row>
    <row r="325" spans="2:4" x14ac:dyDescent="0.3">
      <c r="B325" s="5">
        <v>1429651819603</v>
      </c>
      <c r="C325" s="1">
        <v>9</v>
      </c>
      <c r="D325" s="1">
        <v>10.285119999999999</v>
      </c>
    </row>
    <row r="326" spans="2:4" x14ac:dyDescent="0.3">
      <c r="B326" s="5">
        <v>1429651819628</v>
      </c>
      <c r="C326" s="1">
        <v>9</v>
      </c>
      <c r="D326" s="1">
        <v>10.234080000000001</v>
      </c>
    </row>
    <row r="327" spans="2:4" x14ac:dyDescent="0.3">
      <c r="B327" s="5">
        <v>1429651819642</v>
      </c>
      <c r="C327" s="1">
        <v>9</v>
      </c>
      <c r="D327" s="1">
        <v>10.560370000000001</v>
      </c>
    </row>
    <row r="328" spans="2:4" x14ac:dyDescent="0.3">
      <c r="B328" s="5">
        <v>1429651819654</v>
      </c>
      <c r="C328" s="1">
        <v>9</v>
      </c>
      <c r="D328" s="1">
        <v>10.55307</v>
      </c>
    </row>
    <row r="329" spans="2:4" x14ac:dyDescent="0.3">
      <c r="B329" s="5">
        <v>1429651819667</v>
      </c>
      <c r="C329" s="1">
        <v>9</v>
      </c>
      <c r="D329" s="1">
        <v>10.387729999999999</v>
      </c>
    </row>
    <row r="330" spans="2:4" x14ac:dyDescent="0.3">
      <c r="B330" s="5">
        <v>1429651819679</v>
      </c>
      <c r="C330" s="1">
        <v>9</v>
      </c>
      <c r="D330" s="1">
        <v>9.5610099999999996</v>
      </c>
    </row>
    <row r="331" spans="2:4" x14ac:dyDescent="0.3">
      <c r="B331" s="5">
        <v>1429651819692</v>
      </c>
      <c r="C331" s="1">
        <v>9</v>
      </c>
      <c r="D331" s="1">
        <v>10.0969</v>
      </c>
    </row>
    <row r="332" spans="2:4" x14ac:dyDescent="0.3">
      <c r="B332" s="5">
        <v>1429651819705</v>
      </c>
      <c r="C332" s="1">
        <v>9</v>
      </c>
      <c r="D332" s="1">
        <v>8.5027500000000007</v>
      </c>
    </row>
    <row r="333" spans="2:4" x14ac:dyDescent="0.3">
      <c r="B333" s="5">
        <v>1429651819717</v>
      </c>
      <c r="C333" s="1">
        <v>9</v>
      </c>
      <c r="D333" s="1">
        <v>8.6635200000000001</v>
      </c>
    </row>
    <row r="334" spans="2:4" x14ac:dyDescent="0.3">
      <c r="B334" s="5">
        <v>1429651819755</v>
      </c>
      <c r="C334" s="1">
        <v>9</v>
      </c>
      <c r="D334" s="1">
        <v>9.3018699999999992</v>
      </c>
    </row>
    <row r="335" spans="2:4" x14ac:dyDescent="0.3">
      <c r="B335" s="5">
        <v>1429651819772</v>
      </c>
      <c r="C335" s="1">
        <v>9</v>
      </c>
      <c r="D335" s="1">
        <v>9.4188600000000005</v>
      </c>
    </row>
    <row r="336" spans="2:4" x14ac:dyDescent="0.3">
      <c r="B336" s="5">
        <v>1429651819787</v>
      </c>
      <c r="C336" s="1">
        <v>9</v>
      </c>
      <c r="D336" s="1">
        <v>9.0489099999999993</v>
      </c>
    </row>
    <row r="337" spans="2:4" x14ac:dyDescent="0.3">
      <c r="B337" s="5">
        <v>1429651819799</v>
      </c>
      <c r="C337" s="1">
        <v>9</v>
      </c>
      <c r="D337" s="1">
        <v>8.2630599999999994</v>
      </c>
    </row>
    <row r="338" spans="2:4" x14ac:dyDescent="0.3">
      <c r="B338" s="5">
        <v>1429651819815</v>
      </c>
      <c r="C338" s="1">
        <v>9</v>
      </c>
      <c r="D338" s="1">
        <v>8.0983900000000002</v>
      </c>
    </row>
    <row r="339" spans="2:4" x14ac:dyDescent="0.3">
      <c r="B339" s="5">
        <v>1429651819829</v>
      </c>
      <c r="C339" s="1">
        <v>9</v>
      </c>
      <c r="D339" s="1">
        <v>8.2239299999999993</v>
      </c>
    </row>
    <row r="340" spans="2:4" x14ac:dyDescent="0.3">
      <c r="B340" s="5">
        <v>1429651819858</v>
      </c>
      <c r="C340" s="1">
        <v>9</v>
      </c>
      <c r="D340" s="1">
        <v>9.2936599999999991</v>
      </c>
    </row>
    <row r="341" spans="2:4" x14ac:dyDescent="0.3">
      <c r="B341" s="5">
        <v>1429651819881</v>
      </c>
      <c r="C341" s="1">
        <v>9</v>
      </c>
      <c r="D341" s="1">
        <v>9.5502000000000002</v>
      </c>
    </row>
    <row r="342" spans="2:4" x14ac:dyDescent="0.3">
      <c r="B342" s="5">
        <v>1429651819896</v>
      </c>
      <c r="C342" s="1">
        <v>9</v>
      </c>
      <c r="D342" s="1">
        <v>9.5319199999999995</v>
      </c>
    </row>
    <row r="343" spans="2:4" x14ac:dyDescent="0.3">
      <c r="B343" s="5">
        <v>1429651819909</v>
      </c>
      <c r="C343" s="1">
        <v>9</v>
      </c>
      <c r="D343" s="1">
        <v>9.2664200000000001</v>
      </c>
    </row>
    <row r="344" spans="2:4" x14ac:dyDescent="0.3">
      <c r="B344" s="5">
        <v>1429651819923</v>
      </c>
      <c r="C344" s="1">
        <v>9</v>
      </c>
      <c r="D344" s="1">
        <v>8.6297700000000006</v>
      </c>
    </row>
    <row r="345" spans="2:4" x14ac:dyDescent="0.3">
      <c r="B345" s="5">
        <v>1429651819938</v>
      </c>
      <c r="C345" s="1">
        <v>9</v>
      </c>
      <c r="D345" s="1">
        <v>8.5356000000000005</v>
      </c>
    </row>
    <row r="346" spans="2:4" x14ac:dyDescent="0.3">
      <c r="B346" s="5">
        <v>1429651819963</v>
      </c>
      <c r="C346" s="1">
        <v>9</v>
      </c>
      <c r="D346" s="1">
        <v>8.6235599999999994</v>
      </c>
    </row>
    <row r="347" spans="2:4" x14ac:dyDescent="0.3">
      <c r="B347" s="5">
        <v>1429651819978</v>
      </c>
      <c r="C347" s="1">
        <v>9</v>
      </c>
      <c r="D347" s="1">
        <v>8.8037899999999993</v>
      </c>
    </row>
    <row r="348" spans="2:4" x14ac:dyDescent="0.3">
      <c r="B348" s="5">
        <v>1429651820005</v>
      </c>
      <c r="C348" s="1">
        <v>9</v>
      </c>
      <c r="D348" s="1">
        <v>9.6051199999999994</v>
      </c>
    </row>
    <row r="349" spans="2:4" x14ac:dyDescent="0.3">
      <c r="B349" s="5">
        <v>1429651820021</v>
      </c>
      <c r="C349" s="1">
        <v>9</v>
      </c>
      <c r="D349" s="1">
        <v>10.01647</v>
      </c>
    </row>
    <row r="350" spans="2:4" x14ac:dyDescent="0.3">
      <c r="B350" s="5">
        <v>1429651820034</v>
      </c>
      <c r="C350" s="1">
        <v>9</v>
      </c>
      <c r="D350" s="1">
        <v>10.28599</v>
      </c>
    </row>
    <row r="351" spans="2:4" x14ac:dyDescent="0.3">
      <c r="B351" s="5">
        <v>1429651820056</v>
      </c>
      <c r="C351" s="1">
        <v>9</v>
      </c>
      <c r="D351" s="1">
        <v>10.42557</v>
      </c>
    </row>
    <row r="352" spans="2:4" x14ac:dyDescent="0.3">
      <c r="B352" s="5">
        <v>1429651820074</v>
      </c>
      <c r="C352" s="1">
        <v>9</v>
      </c>
      <c r="D352" s="1">
        <v>10.515919999999999</v>
      </c>
    </row>
    <row r="353" spans="2:4" x14ac:dyDescent="0.3">
      <c r="B353" s="5">
        <v>1429651820088</v>
      </c>
      <c r="C353" s="1">
        <v>9</v>
      </c>
      <c r="D353" s="1">
        <v>10.45326</v>
      </c>
    </row>
    <row r="354" spans="2:4" x14ac:dyDescent="0.3">
      <c r="B354" s="5">
        <v>1429651820103</v>
      </c>
      <c r="C354" s="1">
        <v>9</v>
      </c>
      <c r="D354" s="1">
        <v>10.62018</v>
      </c>
    </row>
    <row r="355" spans="2:4" x14ac:dyDescent="0.3">
      <c r="B355" s="5">
        <v>1429651820126</v>
      </c>
      <c r="C355" s="1">
        <v>9</v>
      </c>
      <c r="D355" s="1">
        <v>10.95495</v>
      </c>
    </row>
    <row r="356" spans="2:4" x14ac:dyDescent="0.3">
      <c r="B356" s="5">
        <v>1429651820140</v>
      </c>
      <c r="C356" s="1">
        <v>9</v>
      </c>
      <c r="D356" s="1">
        <v>11.11027</v>
      </c>
    </row>
    <row r="357" spans="2:4" x14ac:dyDescent="0.3">
      <c r="B357" s="5">
        <v>1429651820155</v>
      </c>
      <c r="C357" s="1">
        <v>9</v>
      </c>
      <c r="D357" s="1">
        <v>11.39847</v>
      </c>
    </row>
    <row r="358" spans="2:4" x14ac:dyDescent="0.3">
      <c r="B358" s="5">
        <v>1429651820171</v>
      </c>
      <c r="C358" s="1">
        <v>9</v>
      </c>
      <c r="D358" s="1">
        <v>11.649089999999999</v>
      </c>
    </row>
    <row r="359" spans="2:4" x14ac:dyDescent="0.3">
      <c r="B359" s="5">
        <v>1429651820196</v>
      </c>
      <c r="C359" s="1">
        <v>9</v>
      </c>
      <c r="D359" s="1">
        <v>11.210889999999999</v>
      </c>
    </row>
    <row r="360" spans="2:4" x14ac:dyDescent="0.3">
      <c r="B360" s="5">
        <v>1429651820211</v>
      </c>
      <c r="C360" s="1">
        <v>9</v>
      </c>
      <c r="D360" s="1">
        <v>10.78654</v>
      </c>
    </row>
    <row r="361" spans="2:4" x14ac:dyDescent="0.3">
      <c r="B361" s="5">
        <v>1429651820224</v>
      </c>
      <c r="C361" s="1">
        <v>9</v>
      </c>
      <c r="D361" s="1">
        <v>10.45903</v>
      </c>
    </row>
    <row r="362" spans="2:4" x14ac:dyDescent="0.3">
      <c r="B362" s="5">
        <v>1429651820250</v>
      </c>
      <c r="C362" s="1">
        <v>9</v>
      </c>
      <c r="D362" s="1">
        <v>10.347849999999999</v>
      </c>
    </row>
    <row r="363" spans="2:4" x14ac:dyDescent="0.3">
      <c r="B363" s="5">
        <v>1429651820266</v>
      </c>
      <c r="C363" s="1">
        <v>9</v>
      </c>
      <c r="D363" s="1">
        <v>10.564590000000001</v>
      </c>
    </row>
    <row r="364" spans="2:4" x14ac:dyDescent="0.3">
      <c r="B364" s="5">
        <v>1429651820286</v>
      </c>
      <c r="C364" s="1">
        <v>9</v>
      </c>
      <c r="D364" s="1">
        <v>11.118119999999999</v>
      </c>
    </row>
    <row r="365" spans="2:4" x14ac:dyDescent="0.3">
      <c r="B365" s="5">
        <v>1429651820308</v>
      </c>
      <c r="C365" s="1">
        <v>9</v>
      </c>
      <c r="D365" s="1">
        <v>11.52036</v>
      </c>
    </row>
    <row r="366" spans="2:4" x14ac:dyDescent="0.3">
      <c r="B366" s="5">
        <v>1429651820322</v>
      </c>
      <c r="C366" s="1">
        <v>9</v>
      </c>
      <c r="D366" s="1">
        <v>11.295019999999999</v>
      </c>
    </row>
    <row r="367" spans="2:4" x14ac:dyDescent="0.3">
      <c r="B367" s="5">
        <v>1429651820335</v>
      </c>
      <c r="C367" s="1">
        <v>9</v>
      </c>
      <c r="D367" s="1">
        <v>10.480779999999999</v>
      </c>
    </row>
    <row r="368" spans="2:4" x14ac:dyDescent="0.3">
      <c r="B368" s="5">
        <v>1429651820356</v>
      </c>
      <c r="C368" s="1">
        <v>9</v>
      </c>
      <c r="D368" s="1">
        <v>9.4500799999999998</v>
      </c>
    </row>
    <row r="369" spans="2:4" x14ac:dyDescent="0.3">
      <c r="B369" s="5">
        <v>1429651820369</v>
      </c>
      <c r="C369" s="1">
        <v>9</v>
      </c>
      <c r="D369" s="1">
        <v>8.7542500000000008</v>
      </c>
    </row>
    <row r="370" spans="2:4" x14ac:dyDescent="0.3">
      <c r="B370" s="5">
        <v>1429651820383</v>
      </c>
      <c r="C370" s="1">
        <v>9</v>
      </c>
      <c r="D370" s="1">
        <v>7.9142299999999999</v>
      </c>
    </row>
    <row r="371" spans="2:4" x14ac:dyDescent="0.3">
      <c r="B371" s="5">
        <v>1429651820406</v>
      </c>
      <c r="C371" s="1">
        <v>9</v>
      </c>
      <c r="D371" s="1">
        <v>7.6536999999999997</v>
      </c>
    </row>
    <row r="372" spans="2:4" x14ac:dyDescent="0.3">
      <c r="B372" s="5">
        <v>1429651820419</v>
      </c>
      <c r="C372" s="1">
        <v>9</v>
      </c>
      <c r="D372" s="1">
        <v>7.5063500000000003</v>
      </c>
    </row>
    <row r="373" spans="2:4" x14ac:dyDescent="0.3">
      <c r="B373" s="5">
        <v>1429651820441</v>
      </c>
      <c r="C373" s="1">
        <v>9</v>
      </c>
      <c r="D373" s="1">
        <v>7.4688600000000003</v>
      </c>
    </row>
    <row r="374" spans="2:4" x14ac:dyDescent="0.3">
      <c r="B374" s="5">
        <v>1429651820455</v>
      </c>
      <c r="C374" s="1">
        <v>9</v>
      </c>
      <c r="D374" s="1">
        <v>7.9757800000000003</v>
      </c>
    </row>
    <row r="375" spans="2:4" x14ac:dyDescent="0.3">
      <c r="B375" s="5">
        <v>1429651820477</v>
      </c>
      <c r="C375" s="1">
        <v>9</v>
      </c>
      <c r="D375" s="1">
        <v>8.3448700000000002</v>
      </c>
    </row>
    <row r="376" spans="2:4" x14ac:dyDescent="0.3">
      <c r="B376" s="5">
        <v>1429651820490</v>
      </c>
      <c r="C376" s="1">
        <v>9</v>
      </c>
      <c r="D376" s="1">
        <v>8.4959900000000008</v>
      </c>
    </row>
    <row r="377" spans="2:4" x14ac:dyDescent="0.3">
      <c r="B377" s="5">
        <v>1429651820511</v>
      </c>
      <c r="C377" s="1">
        <v>9</v>
      </c>
      <c r="D377" s="1">
        <v>9.0317299999999996</v>
      </c>
    </row>
    <row r="378" spans="2:4" x14ac:dyDescent="0.3">
      <c r="B378" s="5">
        <v>1429651820538</v>
      </c>
      <c r="C378" s="1">
        <v>9</v>
      </c>
      <c r="D378" s="1">
        <v>9.4284800000000004</v>
      </c>
    </row>
    <row r="379" spans="2:4" x14ac:dyDescent="0.3">
      <c r="B379" s="5">
        <v>1429651820552</v>
      </c>
      <c r="C379" s="1">
        <v>9</v>
      </c>
      <c r="D379" s="1">
        <v>9.6942199999999996</v>
      </c>
    </row>
    <row r="380" spans="2:4" x14ac:dyDescent="0.3">
      <c r="B380" s="5">
        <v>1429651820573</v>
      </c>
      <c r="C380" s="1">
        <v>9</v>
      </c>
      <c r="D380" s="1">
        <v>9.7346199999999996</v>
      </c>
    </row>
    <row r="381" spans="2:4" x14ac:dyDescent="0.3">
      <c r="B381" s="5">
        <v>1429651820597</v>
      </c>
      <c r="C381" s="1">
        <v>9</v>
      </c>
      <c r="D381" s="1">
        <v>9.2468000000000004</v>
      </c>
    </row>
    <row r="382" spans="2:4" x14ac:dyDescent="0.3">
      <c r="B382" s="5">
        <v>1429651820619</v>
      </c>
      <c r="C382" s="1">
        <v>9</v>
      </c>
      <c r="D382" s="1">
        <v>9.2704900000000006</v>
      </c>
    </row>
    <row r="383" spans="2:4" x14ac:dyDescent="0.3">
      <c r="B383" s="5">
        <v>1429651820633</v>
      </c>
      <c r="C383" s="1">
        <v>9</v>
      </c>
      <c r="D383" s="1">
        <v>9.5449999999999999</v>
      </c>
    </row>
    <row r="384" spans="2:4" x14ac:dyDescent="0.3">
      <c r="B384" s="5">
        <v>1429651820655</v>
      </c>
      <c r="C384" s="1">
        <v>9</v>
      </c>
      <c r="D384" s="1">
        <v>9.9850300000000001</v>
      </c>
    </row>
    <row r="385" spans="2:4" x14ac:dyDescent="0.3">
      <c r="B385" s="5">
        <v>1429651820677</v>
      </c>
      <c r="C385" s="1">
        <v>9</v>
      </c>
      <c r="D385" s="1">
        <v>11.31915</v>
      </c>
    </row>
    <row r="386" spans="2:4" x14ac:dyDescent="0.3">
      <c r="B386" s="5">
        <v>1429651820698</v>
      </c>
      <c r="C386" s="1">
        <v>10</v>
      </c>
      <c r="D386" s="1">
        <v>12.113250000000001</v>
      </c>
    </row>
    <row r="387" spans="2:4" x14ac:dyDescent="0.3">
      <c r="B387" s="5">
        <v>1429651820724</v>
      </c>
      <c r="C387" s="1">
        <v>10</v>
      </c>
      <c r="D387" s="1">
        <v>12.56723</v>
      </c>
    </row>
    <row r="388" spans="2:4" x14ac:dyDescent="0.3">
      <c r="B388" s="5">
        <v>1429651820738</v>
      </c>
      <c r="C388" s="1">
        <v>10</v>
      </c>
      <c r="D388" s="1">
        <v>12.91034</v>
      </c>
    </row>
    <row r="389" spans="2:4" x14ac:dyDescent="0.3">
      <c r="B389" s="5">
        <v>1429651820767</v>
      </c>
      <c r="C389" s="1">
        <v>10</v>
      </c>
      <c r="D389" s="1">
        <v>13.59915</v>
      </c>
    </row>
    <row r="390" spans="2:4" x14ac:dyDescent="0.3">
      <c r="B390" s="5">
        <v>1429651820783</v>
      </c>
      <c r="C390" s="1">
        <v>10</v>
      </c>
      <c r="D390" s="1">
        <v>14.688090000000001</v>
      </c>
    </row>
    <row r="391" spans="2:4" x14ac:dyDescent="0.3">
      <c r="B391" s="5">
        <v>1429651820812</v>
      </c>
      <c r="C391" s="1">
        <v>10</v>
      </c>
      <c r="D391" s="1">
        <v>15.24081</v>
      </c>
    </row>
    <row r="392" spans="2:4" x14ac:dyDescent="0.3">
      <c r="B392" s="5">
        <v>1429651820827</v>
      </c>
      <c r="C392" s="1">
        <v>10</v>
      </c>
      <c r="D392" s="1">
        <v>12.864560000000001</v>
      </c>
    </row>
    <row r="393" spans="2:4" x14ac:dyDescent="0.3">
      <c r="B393" s="5">
        <v>1429651820850</v>
      </c>
      <c r="C393" s="1">
        <v>10</v>
      </c>
      <c r="D393" s="1">
        <v>10.74559</v>
      </c>
    </row>
    <row r="394" spans="2:4" x14ac:dyDescent="0.3">
      <c r="B394" s="5">
        <v>1429651820868</v>
      </c>
      <c r="C394" s="1">
        <v>10</v>
      </c>
      <c r="D394" s="1">
        <v>9.41934</v>
      </c>
    </row>
    <row r="395" spans="2:4" x14ac:dyDescent="0.3">
      <c r="B395" s="5">
        <v>1429651820892</v>
      </c>
      <c r="C395" s="1">
        <v>10</v>
      </c>
      <c r="D395" s="1">
        <v>9.1191600000000008</v>
      </c>
    </row>
    <row r="396" spans="2:4" x14ac:dyDescent="0.3">
      <c r="B396" s="5">
        <v>1429651820910</v>
      </c>
      <c r="C396" s="1">
        <v>10</v>
      </c>
      <c r="D396" s="1">
        <v>9.7260600000000004</v>
      </c>
    </row>
    <row r="397" spans="2:4" x14ac:dyDescent="0.3">
      <c r="B397" s="5">
        <v>1429651820928</v>
      </c>
      <c r="C397" s="1">
        <v>10</v>
      </c>
      <c r="D397" s="1">
        <v>10.320869999999999</v>
      </c>
    </row>
    <row r="398" spans="2:4" x14ac:dyDescent="0.3">
      <c r="B398" s="5">
        <v>1429651820966</v>
      </c>
      <c r="C398" s="1">
        <v>10</v>
      </c>
      <c r="D398" s="1">
        <v>10.764329999999999</v>
      </c>
    </row>
    <row r="399" spans="2:4" x14ac:dyDescent="0.3">
      <c r="B399" s="5">
        <v>1429651820982</v>
      </c>
      <c r="C399" s="1">
        <v>10</v>
      </c>
      <c r="D399" s="1">
        <v>10.844060000000001</v>
      </c>
    </row>
    <row r="400" spans="2:4" x14ac:dyDescent="0.3">
      <c r="B400" s="5">
        <v>1429651821001</v>
      </c>
      <c r="C400" s="1">
        <v>10</v>
      </c>
      <c r="D400" s="1">
        <v>10.44468</v>
      </c>
    </row>
    <row r="401" spans="2:4" x14ac:dyDescent="0.3">
      <c r="B401" s="5">
        <v>1429651821023</v>
      </c>
      <c r="C401" s="1">
        <v>10</v>
      </c>
      <c r="D401" s="1">
        <v>9.9292599999999993</v>
      </c>
    </row>
    <row r="402" spans="2:4" x14ac:dyDescent="0.3">
      <c r="B402" s="5">
        <v>1429651821037</v>
      </c>
      <c r="C402" s="1">
        <v>10</v>
      </c>
      <c r="D402" s="1">
        <v>9.2338100000000001</v>
      </c>
    </row>
    <row r="403" spans="2:4" x14ac:dyDescent="0.3">
      <c r="B403" s="5">
        <v>1429651821050</v>
      </c>
      <c r="C403" s="1">
        <v>10</v>
      </c>
      <c r="D403" s="1">
        <v>8.0136199999999995</v>
      </c>
    </row>
    <row r="404" spans="2:4" x14ac:dyDescent="0.3">
      <c r="B404" s="5">
        <v>1429651821082</v>
      </c>
      <c r="C404" s="1">
        <v>10</v>
      </c>
      <c r="D404" s="1">
        <v>7.5867800000000001</v>
      </c>
    </row>
    <row r="405" spans="2:4" x14ac:dyDescent="0.3">
      <c r="B405" s="5">
        <v>1429651821106</v>
      </c>
      <c r="C405" s="1">
        <v>10</v>
      </c>
      <c r="D405" s="1">
        <v>7.49024</v>
      </c>
    </row>
    <row r="406" spans="2:4" x14ac:dyDescent="0.3">
      <c r="B406" s="5">
        <v>1429651821121</v>
      </c>
      <c r="C406" s="1">
        <v>10</v>
      </c>
      <c r="D406" s="1">
        <v>7.5467500000000003</v>
      </c>
    </row>
    <row r="407" spans="2:4" x14ac:dyDescent="0.3">
      <c r="B407" s="5">
        <v>1429651821143</v>
      </c>
      <c r="C407" s="1">
        <v>10</v>
      </c>
      <c r="D407" s="1">
        <v>7.77935</v>
      </c>
    </row>
    <row r="408" spans="2:4" x14ac:dyDescent="0.3">
      <c r="B408" s="5">
        <v>1429651821156</v>
      </c>
      <c r="C408" s="1">
        <v>10</v>
      </c>
      <c r="D408" s="1">
        <v>7.8198999999999996</v>
      </c>
    </row>
    <row r="409" spans="2:4" x14ac:dyDescent="0.3">
      <c r="B409" s="5">
        <v>1429651821170</v>
      </c>
      <c r="C409" s="1">
        <v>10</v>
      </c>
      <c r="D409" s="1">
        <v>7.7855999999999996</v>
      </c>
    </row>
    <row r="410" spans="2:4" x14ac:dyDescent="0.3">
      <c r="B410" s="5">
        <v>1429651821197</v>
      </c>
      <c r="C410" s="1">
        <v>10</v>
      </c>
      <c r="D410" s="1">
        <v>7.48224</v>
      </c>
    </row>
    <row r="411" spans="2:4" x14ac:dyDescent="0.3">
      <c r="B411" s="5">
        <v>1429651821218</v>
      </c>
      <c r="C411" s="1">
        <v>10</v>
      </c>
      <c r="D411" s="1">
        <v>7.4336000000000002</v>
      </c>
    </row>
    <row r="412" spans="2:4" x14ac:dyDescent="0.3">
      <c r="B412" s="5">
        <v>1429651821246</v>
      </c>
      <c r="C412" s="1">
        <v>10</v>
      </c>
      <c r="D412" s="1">
        <v>7.5475000000000003</v>
      </c>
    </row>
    <row r="413" spans="2:4" x14ac:dyDescent="0.3">
      <c r="B413" s="5">
        <v>1429651821263</v>
      </c>
      <c r="C413" s="1">
        <v>10</v>
      </c>
      <c r="D413" s="1">
        <v>7.7142400000000002</v>
      </c>
    </row>
    <row r="414" spans="2:4" x14ac:dyDescent="0.3">
      <c r="B414" s="5">
        <v>1429651821279</v>
      </c>
      <c r="C414" s="1">
        <v>10</v>
      </c>
      <c r="D414" s="1">
        <v>8.3114000000000008</v>
      </c>
    </row>
    <row r="415" spans="2:4" x14ac:dyDescent="0.3">
      <c r="B415" s="5">
        <v>1429651821305</v>
      </c>
      <c r="C415" s="1">
        <v>10</v>
      </c>
      <c r="D415" s="1">
        <v>8.9510199999999998</v>
      </c>
    </row>
    <row r="416" spans="2:4" x14ac:dyDescent="0.3">
      <c r="B416" s="5">
        <v>1429651821322</v>
      </c>
      <c r="C416" s="1">
        <v>10</v>
      </c>
      <c r="D416" s="1">
        <v>9.8153000000000006</v>
      </c>
    </row>
    <row r="417" spans="2:4" x14ac:dyDescent="0.3">
      <c r="B417" s="5">
        <v>1429651821339</v>
      </c>
      <c r="C417" s="1">
        <v>10</v>
      </c>
      <c r="D417" s="1">
        <v>10.616160000000001</v>
      </c>
    </row>
    <row r="418" spans="2:4" x14ac:dyDescent="0.3">
      <c r="B418" s="5">
        <v>1429651821364</v>
      </c>
      <c r="C418" s="1">
        <v>10</v>
      </c>
      <c r="D418" s="1">
        <v>11.96002</v>
      </c>
    </row>
    <row r="419" spans="2:4" x14ac:dyDescent="0.3">
      <c r="B419" s="5">
        <v>1429651821389</v>
      </c>
      <c r="C419" s="1">
        <v>11</v>
      </c>
      <c r="D419" s="1">
        <v>12.88781</v>
      </c>
    </row>
    <row r="420" spans="2:4" x14ac:dyDescent="0.3">
      <c r="B420" s="5">
        <v>1429651821431</v>
      </c>
      <c r="C420" s="1">
        <v>11</v>
      </c>
      <c r="D420" s="1">
        <v>12.99334</v>
      </c>
    </row>
    <row r="421" spans="2:4" x14ac:dyDescent="0.3">
      <c r="B421" s="5">
        <v>1429651821451</v>
      </c>
      <c r="C421" s="1">
        <v>11</v>
      </c>
      <c r="D421" s="1">
        <v>13.272690000000001</v>
      </c>
    </row>
    <row r="422" spans="2:4" x14ac:dyDescent="0.3">
      <c r="B422" s="5">
        <v>1429651821470</v>
      </c>
      <c r="C422" s="1">
        <v>11</v>
      </c>
      <c r="D422" s="1">
        <v>13.700530000000001</v>
      </c>
    </row>
    <row r="423" spans="2:4" x14ac:dyDescent="0.3">
      <c r="B423" s="5">
        <v>1429651821485</v>
      </c>
      <c r="C423" s="1">
        <v>11</v>
      </c>
      <c r="D423" s="1">
        <v>15.44388</v>
      </c>
    </row>
    <row r="424" spans="2:4" x14ac:dyDescent="0.3">
      <c r="B424" s="5">
        <v>1429651821512</v>
      </c>
      <c r="C424" s="1">
        <v>11</v>
      </c>
      <c r="D424" s="1">
        <v>15.449249999999999</v>
      </c>
    </row>
    <row r="425" spans="2:4" x14ac:dyDescent="0.3">
      <c r="B425" s="5">
        <v>1429651821528</v>
      </c>
      <c r="C425" s="1">
        <v>11</v>
      </c>
      <c r="D425" s="1">
        <v>13.51951</v>
      </c>
    </row>
    <row r="426" spans="2:4" x14ac:dyDescent="0.3">
      <c r="B426" s="5">
        <v>1429651821552</v>
      </c>
      <c r="C426" s="1">
        <v>11</v>
      </c>
      <c r="D426" s="1">
        <v>8.5829500000000003</v>
      </c>
    </row>
    <row r="427" spans="2:4" x14ac:dyDescent="0.3">
      <c r="B427" s="5">
        <v>1429651821577</v>
      </c>
      <c r="C427" s="1">
        <v>11</v>
      </c>
      <c r="D427" s="1">
        <v>7.3431600000000001</v>
      </c>
    </row>
    <row r="428" spans="2:4" x14ac:dyDescent="0.3">
      <c r="B428" s="5">
        <v>1429651821602</v>
      </c>
      <c r="C428" s="1">
        <v>11</v>
      </c>
      <c r="D428" s="1">
        <v>6.9361100000000002</v>
      </c>
    </row>
    <row r="429" spans="2:4" x14ac:dyDescent="0.3">
      <c r="B429" s="5">
        <v>1429651821616</v>
      </c>
      <c r="C429" s="1">
        <v>11</v>
      </c>
      <c r="D429" s="1">
        <v>7.6350800000000003</v>
      </c>
    </row>
    <row r="430" spans="2:4" x14ac:dyDescent="0.3">
      <c r="B430" s="5">
        <v>1429651821628</v>
      </c>
      <c r="C430" s="1">
        <v>11</v>
      </c>
      <c r="D430" s="1">
        <v>9.3034999999999997</v>
      </c>
    </row>
    <row r="431" spans="2:4" x14ac:dyDescent="0.3">
      <c r="B431" s="5">
        <v>1429651821641</v>
      </c>
      <c r="C431" s="1">
        <v>11</v>
      </c>
      <c r="D431" s="1">
        <v>10.156459999999999</v>
      </c>
    </row>
    <row r="432" spans="2:4" x14ac:dyDescent="0.3">
      <c r="B432" s="5">
        <v>1429651821667</v>
      </c>
      <c r="C432" s="1">
        <v>11</v>
      </c>
      <c r="D432" s="1">
        <v>10.51774</v>
      </c>
    </row>
    <row r="433" spans="2:4" x14ac:dyDescent="0.3">
      <c r="B433" s="5">
        <v>1429651821682</v>
      </c>
      <c r="C433" s="1">
        <v>11</v>
      </c>
      <c r="D433" s="1">
        <v>10.24802</v>
      </c>
    </row>
    <row r="434" spans="2:4" x14ac:dyDescent="0.3">
      <c r="B434" s="5">
        <v>1429651821699</v>
      </c>
      <c r="C434" s="1">
        <v>11</v>
      </c>
      <c r="D434" s="1">
        <v>8.9018300000000004</v>
      </c>
    </row>
    <row r="435" spans="2:4" x14ac:dyDescent="0.3">
      <c r="B435" s="5">
        <v>1429651821724</v>
      </c>
      <c r="C435" s="1">
        <v>11</v>
      </c>
      <c r="D435" s="1">
        <v>8.2536199999999997</v>
      </c>
    </row>
    <row r="436" spans="2:4" x14ac:dyDescent="0.3">
      <c r="B436" s="5">
        <v>1429651821742</v>
      </c>
      <c r="C436" s="1">
        <v>11</v>
      </c>
      <c r="D436" s="1">
        <v>7.7436999999999996</v>
      </c>
    </row>
    <row r="437" spans="2:4" x14ac:dyDescent="0.3">
      <c r="B437" s="5">
        <v>1429651821755</v>
      </c>
      <c r="C437" s="1">
        <v>11</v>
      </c>
      <c r="D437" s="1">
        <v>7.5632000000000001</v>
      </c>
    </row>
    <row r="438" spans="2:4" x14ac:dyDescent="0.3">
      <c r="B438" s="5">
        <v>1429651821781</v>
      </c>
      <c r="C438" s="1">
        <v>11</v>
      </c>
      <c r="D438" s="1">
        <v>7.54129</v>
      </c>
    </row>
    <row r="439" spans="2:4" x14ac:dyDescent="0.3">
      <c r="B439" s="5">
        <v>1429651821795</v>
      </c>
      <c r="C439" s="1">
        <v>11</v>
      </c>
      <c r="D439" s="1">
        <v>7.5861099999999997</v>
      </c>
    </row>
    <row r="440" spans="2:4" x14ac:dyDescent="0.3">
      <c r="B440" s="5">
        <v>1429651821810</v>
      </c>
      <c r="C440" s="1">
        <v>11</v>
      </c>
      <c r="D440" s="1">
        <v>7.3778100000000002</v>
      </c>
    </row>
    <row r="441" spans="2:4" x14ac:dyDescent="0.3">
      <c r="B441" s="5">
        <v>1429651821823</v>
      </c>
      <c r="C441" s="1">
        <v>11</v>
      </c>
      <c r="D441" s="1">
        <v>6.8402700000000003</v>
      </c>
    </row>
    <row r="442" spans="2:4" x14ac:dyDescent="0.3">
      <c r="B442" s="5">
        <v>1429651821850</v>
      </c>
      <c r="C442" s="1">
        <v>11</v>
      </c>
      <c r="D442" s="1">
        <v>6.7638400000000001</v>
      </c>
    </row>
    <row r="443" spans="2:4" x14ac:dyDescent="0.3">
      <c r="B443" s="5">
        <v>1429651821869</v>
      </c>
      <c r="C443" s="1">
        <v>11</v>
      </c>
      <c r="D443" s="1">
        <v>6.8310899999999997</v>
      </c>
    </row>
    <row r="444" spans="2:4" x14ac:dyDescent="0.3">
      <c r="B444" s="5">
        <v>1429651821882</v>
      </c>
      <c r="C444" s="1">
        <v>11</v>
      </c>
      <c r="D444" s="1">
        <v>7.3181500000000002</v>
      </c>
    </row>
    <row r="445" spans="2:4" x14ac:dyDescent="0.3">
      <c r="B445" s="5">
        <v>1429651821909</v>
      </c>
      <c r="C445" s="1">
        <v>11</v>
      </c>
      <c r="D445" s="1">
        <v>7.8923899999999998</v>
      </c>
    </row>
    <row r="446" spans="2:4" x14ac:dyDescent="0.3">
      <c r="B446" s="5">
        <v>1429651821923</v>
      </c>
      <c r="C446" s="1">
        <v>11</v>
      </c>
      <c r="D446" s="1">
        <v>8.44665</v>
      </c>
    </row>
    <row r="447" spans="2:4" x14ac:dyDescent="0.3">
      <c r="B447" s="5">
        <v>1429651821938</v>
      </c>
      <c r="C447" s="1">
        <v>11</v>
      </c>
      <c r="D447" s="1">
        <v>8.9788399999999999</v>
      </c>
    </row>
    <row r="448" spans="2:4" x14ac:dyDescent="0.3">
      <c r="B448" s="5">
        <v>1429651821961</v>
      </c>
      <c r="C448" s="1">
        <v>11</v>
      </c>
      <c r="D448" s="1">
        <v>9.7938899999999993</v>
      </c>
    </row>
    <row r="449" spans="2:4" x14ac:dyDescent="0.3">
      <c r="B449" s="5">
        <v>1429651821979</v>
      </c>
      <c r="C449" s="1">
        <v>11</v>
      </c>
      <c r="D449" s="1">
        <v>11.800560000000001</v>
      </c>
    </row>
    <row r="450" spans="2:4" x14ac:dyDescent="0.3">
      <c r="B450" s="5">
        <v>1429651822015</v>
      </c>
      <c r="C450" s="1">
        <v>12</v>
      </c>
      <c r="D450" s="1">
        <v>12.16592</v>
      </c>
    </row>
    <row r="451" spans="2:4" x14ac:dyDescent="0.3">
      <c r="B451" s="5">
        <v>1429651822034</v>
      </c>
      <c r="C451" s="1">
        <v>12</v>
      </c>
      <c r="D451" s="1">
        <v>12.342969999999999</v>
      </c>
    </row>
    <row r="452" spans="2:4" x14ac:dyDescent="0.3">
      <c r="B452" s="5">
        <v>1429651822061</v>
      </c>
      <c r="C452" s="1">
        <v>12</v>
      </c>
      <c r="D452" s="1">
        <v>14.123710000000001</v>
      </c>
    </row>
    <row r="453" spans="2:4" x14ac:dyDescent="0.3">
      <c r="B453" s="5">
        <v>1429651822075</v>
      </c>
      <c r="C453" s="1">
        <v>12</v>
      </c>
      <c r="D453" s="1">
        <v>15.852510000000001</v>
      </c>
    </row>
    <row r="454" spans="2:4" x14ac:dyDescent="0.3">
      <c r="B454" s="5">
        <v>1429651822092</v>
      </c>
      <c r="C454" s="1">
        <v>12</v>
      </c>
      <c r="D454" s="1">
        <v>16.72184</v>
      </c>
    </row>
    <row r="455" spans="2:4" x14ac:dyDescent="0.3">
      <c r="B455" s="5">
        <v>1429651822117</v>
      </c>
      <c r="C455" s="1">
        <v>12</v>
      </c>
      <c r="D455" s="1">
        <v>16.373249999999999</v>
      </c>
    </row>
    <row r="456" spans="2:4" x14ac:dyDescent="0.3">
      <c r="B456" s="5">
        <v>1429651822133</v>
      </c>
      <c r="C456" s="1">
        <v>12</v>
      </c>
      <c r="D456" s="1">
        <v>12.079789999999999</v>
      </c>
    </row>
    <row r="457" spans="2:4" x14ac:dyDescent="0.3">
      <c r="B457" s="5">
        <v>1429651822148</v>
      </c>
      <c r="C457" s="1">
        <v>12</v>
      </c>
      <c r="D457" s="1">
        <v>9.7575000000000003</v>
      </c>
    </row>
    <row r="458" spans="2:4" x14ac:dyDescent="0.3">
      <c r="B458" s="5">
        <v>1429651822181</v>
      </c>
      <c r="C458" s="1">
        <v>12</v>
      </c>
      <c r="D458" s="1">
        <v>8.4826099999999993</v>
      </c>
    </row>
    <row r="459" spans="2:4" x14ac:dyDescent="0.3">
      <c r="B459" s="5">
        <v>1429651822203</v>
      </c>
      <c r="C459" s="1">
        <v>12</v>
      </c>
      <c r="D459" s="1">
        <v>7.8654500000000001</v>
      </c>
    </row>
    <row r="460" spans="2:4" x14ac:dyDescent="0.3">
      <c r="B460" s="5">
        <v>1429651822227</v>
      </c>
      <c r="C460" s="1">
        <v>12</v>
      </c>
      <c r="D460" s="1">
        <v>8.5905000000000005</v>
      </c>
    </row>
    <row r="461" spans="2:4" x14ac:dyDescent="0.3">
      <c r="B461" s="5">
        <v>1429651822252</v>
      </c>
      <c r="C461" s="1">
        <v>12</v>
      </c>
      <c r="D461" s="1">
        <v>9.2395600000000009</v>
      </c>
    </row>
    <row r="462" spans="2:4" x14ac:dyDescent="0.3">
      <c r="B462" s="5">
        <v>1429651822266</v>
      </c>
      <c r="C462" s="1">
        <v>12</v>
      </c>
      <c r="D462" s="1">
        <v>9.7233099999999997</v>
      </c>
    </row>
    <row r="463" spans="2:4" x14ac:dyDescent="0.3">
      <c r="B463" s="5">
        <v>1429651822280</v>
      </c>
      <c r="C463" s="1">
        <v>12</v>
      </c>
      <c r="D463" s="1">
        <v>9.8318100000000008</v>
      </c>
    </row>
    <row r="464" spans="2:4" x14ac:dyDescent="0.3">
      <c r="B464" s="5">
        <v>1429651822295</v>
      </c>
      <c r="C464" s="1">
        <v>12</v>
      </c>
      <c r="D464" s="1">
        <v>9.4693299999999994</v>
      </c>
    </row>
    <row r="465" spans="2:4" x14ac:dyDescent="0.3">
      <c r="B465" s="5">
        <v>1429651822318</v>
      </c>
      <c r="C465" s="1">
        <v>12</v>
      </c>
      <c r="D465" s="1">
        <v>8.8219399999999997</v>
      </c>
    </row>
    <row r="466" spans="2:4" x14ac:dyDescent="0.3">
      <c r="B466" s="5">
        <v>1429651822340</v>
      </c>
      <c r="C466" s="1">
        <v>12</v>
      </c>
      <c r="D466" s="1">
        <v>8.2499699999999994</v>
      </c>
    </row>
    <row r="467" spans="2:4" x14ac:dyDescent="0.3">
      <c r="B467" s="5">
        <v>1429651822364</v>
      </c>
      <c r="C467" s="1">
        <v>12</v>
      </c>
      <c r="D467" s="1">
        <v>7.4578100000000003</v>
      </c>
    </row>
    <row r="468" spans="2:4" x14ac:dyDescent="0.3">
      <c r="B468" s="5">
        <v>1429651822389</v>
      </c>
      <c r="C468" s="1">
        <v>12</v>
      </c>
      <c r="D468" s="1">
        <v>7.4838699999999996</v>
      </c>
    </row>
    <row r="469" spans="2:4" x14ac:dyDescent="0.3">
      <c r="B469" s="5">
        <v>1429651822405</v>
      </c>
      <c r="C469" s="1">
        <v>12</v>
      </c>
      <c r="D469" s="1">
        <v>7.6424799999999999</v>
      </c>
    </row>
    <row r="470" spans="2:4" x14ac:dyDescent="0.3">
      <c r="B470" s="5">
        <v>1429651822418</v>
      </c>
      <c r="C470" s="1">
        <v>12</v>
      </c>
      <c r="D470" s="1">
        <v>7.5498900000000004</v>
      </c>
    </row>
    <row r="471" spans="2:4" x14ac:dyDescent="0.3">
      <c r="B471" s="5">
        <v>1429651822431</v>
      </c>
      <c r="C471" s="1">
        <v>12</v>
      </c>
      <c r="D471" s="1">
        <v>7.33927</v>
      </c>
    </row>
    <row r="472" spans="2:4" x14ac:dyDescent="0.3">
      <c r="B472" s="5">
        <v>1429651822456</v>
      </c>
      <c r="C472" s="1">
        <v>12</v>
      </c>
      <c r="D472" s="1">
        <v>7.3132000000000001</v>
      </c>
    </row>
    <row r="473" spans="2:4" x14ac:dyDescent="0.3">
      <c r="B473" s="5">
        <v>1429651822471</v>
      </c>
      <c r="C473" s="1">
        <v>12</v>
      </c>
      <c r="D473" s="1">
        <v>7.50115</v>
      </c>
    </row>
    <row r="474" spans="2:4" x14ac:dyDescent="0.3">
      <c r="B474" s="5">
        <v>1429651822504</v>
      </c>
      <c r="C474" s="1">
        <v>12</v>
      </c>
      <c r="D474" s="1">
        <v>8.5031999999999996</v>
      </c>
    </row>
    <row r="475" spans="2:4" x14ac:dyDescent="0.3">
      <c r="B475" s="5">
        <v>1429651822531</v>
      </c>
      <c r="C475" s="1">
        <v>12</v>
      </c>
      <c r="D475" s="1">
        <v>9.2402099999999994</v>
      </c>
    </row>
    <row r="476" spans="2:4" x14ac:dyDescent="0.3">
      <c r="B476" s="5">
        <v>1429651822548</v>
      </c>
      <c r="C476" s="1">
        <v>12</v>
      </c>
      <c r="D476" s="1">
        <v>9.9318299999999997</v>
      </c>
    </row>
    <row r="477" spans="2:4" x14ac:dyDescent="0.3">
      <c r="B477" s="5">
        <v>1429651822562</v>
      </c>
      <c r="C477" s="1">
        <v>12</v>
      </c>
      <c r="D477" s="1">
        <v>10.50015</v>
      </c>
    </row>
    <row r="478" spans="2:4" x14ac:dyDescent="0.3">
      <c r="B478" s="5">
        <v>1429651822581</v>
      </c>
      <c r="C478" s="1">
        <v>12</v>
      </c>
      <c r="D478" s="1">
        <v>11.25328</v>
      </c>
    </row>
    <row r="479" spans="2:4" x14ac:dyDescent="0.3">
      <c r="B479" s="5">
        <v>1429651822604</v>
      </c>
      <c r="C479" s="1">
        <v>12</v>
      </c>
      <c r="D479" s="1">
        <v>11.74051</v>
      </c>
    </row>
    <row r="480" spans="2:4" x14ac:dyDescent="0.3">
      <c r="B480" s="5">
        <v>1429651822629</v>
      </c>
      <c r="C480" s="1">
        <v>13</v>
      </c>
      <c r="D480" s="1">
        <v>12.236660000000001</v>
      </c>
    </row>
    <row r="481" spans="2:4" x14ac:dyDescent="0.3">
      <c r="B481" s="5">
        <v>1429651822649</v>
      </c>
      <c r="C481" s="1">
        <v>13</v>
      </c>
      <c r="D481" s="1">
        <v>12.29735</v>
      </c>
    </row>
    <row r="482" spans="2:4" x14ac:dyDescent="0.3">
      <c r="B482" s="5">
        <v>1429651822674</v>
      </c>
      <c r="C482" s="1">
        <v>13</v>
      </c>
      <c r="D482" s="1">
        <v>12.67693</v>
      </c>
    </row>
    <row r="483" spans="2:4" x14ac:dyDescent="0.3">
      <c r="B483" s="5">
        <v>1429651822689</v>
      </c>
      <c r="C483" s="1">
        <v>13</v>
      </c>
      <c r="D483" s="1">
        <v>13.2395</v>
      </c>
    </row>
    <row r="484" spans="2:4" x14ac:dyDescent="0.3">
      <c r="B484" s="5">
        <v>1429651822703</v>
      </c>
      <c r="C484" s="1">
        <v>13</v>
      </c>
      <c r="D484" s="1">
        <v>14.31091</v>
      </c>
    </row>
    <row r="485" spans="2:4" x14ac:dyDescent="0.3">
      <c r="B485" s="5">
        <v>1429651822727</v>
      </c>
      <c r="C485" s="1">
        <v>13</v>
      </c>
      <c r="D485" s="1">
        <v>14.83282</v>
      </c>
    </row>
    <row r="486" spans="2:4" x14ac:dyDescent="0.3">
      <c r="B486" s="5">
        <v>1429651822745</v>
      </c>
      <c r="C486" s="1">
        <v>13</v>
      </c>
      <c r="D486" s="1">
        <v>13.09511</v>
      </c>
    </row>
    <row r="487" spans="2:4" x14ac:dyDescent="0.3">
      <c r="B487" s="5">
        <v>1429651822763</v>
      </c>
      <c r="C487" s="1">
        <v>13</v>
      </c>
      <c r="D487" s="1">
        <v>8.3037100000000006</v>
      </c>
    </row>
    <row r="488" spans="2:4" x14ac:dyDescent="0.3">
      <c r="B488" s="5">
        <v>1429651822795</v>
      </c>
      <c r="C488" s="1">
        <v>13</v>
      </c>
      <c r="D488" s="1">
        <v>7.3233800000000002</v>
      </c>
    </row>
    <row r="489" spans="2:4" x14ac:dyDescent="0.3">
      <c r="B489" s="5">
        <v>1429651822812</v>
      </c>
      <c r="C489" s="1">
        <v>13</v>
      </c>
      <c r="D489" s="1">
        <v>7.2828499999999998</v>
      </c>
    </row>
    <row r="490" spans="2:4" x14ac:dyDescent="0.3">
      <c r="B490" s="5">
        <v>1429651822829</v>
      </c>
      <c r="C490" s="1">
        <v>13</v>
      </c>
      <c r="D490" s="1">
        <v>8.6247100000000003</v>
      </c>
    </row>
    <row r="491" spans="2:4" x14ac:dyDescent="0.3">
      <c r="B491" s="5">
        <v>1429651822857</v>
      </c>
      <c r="C491" s="1">
        <v>13</v>
      </c>
      <c r="D491" s="1">
        <v>9.2864100000000001</v>
      </c>
    </row>
    <row r="492" spans="2:4" x14ac:dyDescent="0.3">
      <c r="B492" s="5">
        <v>1429651822878</v>
      </c>
      <c r="C492" s="1">
        <v>13</v>
      </c>
      <c r="D492" s="1">
        <v>9.7707099999999993</v>
      </c>
    </row>
    <row r="493" spans="2:4" x14ac:dyDescent="0.3">
      <c r="B493" s="5">
        <v>1429651822911</v>
      </c>
      <c r="C493" s="1">
        <v>13</v>
      </c>
      <c r="D493" s="1">
        <v>9.1732700000000005</v>
      </c>
    </row>
    <row r="494" spans="2:4" x14ac:dyDescent="0.3">
      <c r="B494" s="5">
        <v>1429651822894</v>
      </c>
      <c r="C494" s="1">
        <v>13</v>
      </c>
      <c r="D494" s="1">
        <v>9.9864800000000002</v>
      </c>
    </row>
    <row r="495" spans="2:4" x14ac:dyDescent="0.3">
      <c r="B495" s="5">
        <v>1429651822937</v>
      </c>
      <c r="C495" s="1">
        <v>13</v>
      </c>
      <c r="D495" s="1">
        <v>8.3970800000000008</v>
      </c>
    </row>
    <row r="496" spans="2:4" x14ac:dyDescent="0.3">
      <c r="B496" s="5">
        <v>1429651822953</v>
      </c>
      <c r="C496" s="1">
        <v>13</v>
      </c>
      <c r="D496" s="1">
        <v>7.58385</v>
      </c>
    </row>
    <row r="497" spans="2:4" x14ac:dyDescent="0.3">
      <c r="B497" s="5">
        <v>1429651822966</v>
      </c>
      <c r="C497" s="1">
        <v>13</v>
      </c>
      <c r="D497" s="1">
        <v>6.9371099999999997</v>
      </c>
    </row>
    <row r="498" spans="2:4" x14ac:dyDescent="0.3">
      <c r="B498" s="5">
        <v>1429651822987</v>
      </c>
      <c r="C498" s="1">
        <v>13</v>
      </c>
      <c r="D498" s="1">
        <v>6.1841100000000004</v>
      </c>
    </row>
    <row r="499" spans="2:4" x14ac:dyDescent="0.3">
      <c r="B499" s="5">
        <v>1429651823003</v>
      </c>
      <c r="C499" s="1">
        <v>13</v>
      </c>
      <c r="D499" s="1">
        <v>6.4972700000000003</v>
      </c>
    </row>
    <row r="500" spans="2:4" x14ac:dyDescent="0.3">
      <c r="B500" s="5">
        <v>1429651823031</v>
      </c>
      <c r="C500" s="1">
        <v>13</v>
      </c>
      <c r="D500" s="1">
        <v>7.1164500000000004</v>
      </c>
    </row>
    <row r="501" spans="2:4" x14ac:dyDescent="0.3">
      <c r="B501" s="5">
        <v>1429651823051</v>
      </c>
      <c r="C501" s="1">
        <v>13</v>
      </c>
      <c r="D501" s="1">
        <v>7.4191599999999998</v>
      </c>
    </row>
    <row r="502" spans="2:4" x14ac:dyDescent="0.3">
      <c r="B502" s="5">
        <v>1429651823074</v>
      </c>
      <c r="C502" s="1">
        <v>13</v>
      </c>
      <c r="D502" s="1">
        <v>7.6615799999999998</v>
      </c>
    </row>
    <row r="503" spans="2:4" x14ac:dyDescent="0.3">
      <c r="B503" s="5">
        <v>1429651823086</v>
      </c>
      <c r="C503" s="1">
        <v>13</v>
      </c>
      <c r="D503" s="1">
        <v>8.0597100000000008</v>
      </c>
    </row>
    <row r="504" spans="2:4" x14ac:dyDescent="0.3">
      <c r="B504" s="5">
        <v>1429651823099</v>
      </c>
      <c r="C504" s="1">
        <v>13</v>
      </c>
      <c r="D504" s="1">
        <v>8.8245000000000005</v>
      </c>
    </row>
    <row r="505" spans="2:4" x14ac:dyDescent="0.3">
      <c r="B505" s="5">
        <v>1429651823126</v>
      </c>
      <c r="C505" s="1">
        <v>13</v>
      </c>
      <c r="D505" s="1">
        <v>9.3950600000000009</v>
      </c>
    </row>
    <row r="506" spans="2:4" x14ac:dyDescent="0.3">
      <c r="B506" s="5">
        <v>1429651823141</v>
      </c>
      <c r="C506" s="1">
        <v>13</v>
      </c>
      <c r="D506" s="1">
        <v>10.31493</v>
      </c>
    </row>
    <row r="507" spans="2:4" x14ac:dyDescent="0.3">
      <c r="B507" s="5">
        <v>1429651823166</v>
      </c>
      <c r="C507" s="1">
        <v>13</v>
      </c>
      <c r="D507" s="1">
        <v>11.35291</v>
      </c>
    </row>
    <row r="508" spans="2:4" x14ac:dyDescent="0.3">
      <c r="B508" s="5">
        <v>1429651823190</v>
      </c>
      <c r="C508" s="1">
        <v>14</v>
      </c>
      <c r="D508" s="1">
        <v>12.01979</v>
      </c>
    </row>
    <row r="509" spans="2:4" x14ac:dyDescent="0.3">
      <c r="B509" s="5">
        <v>1429651823217</v>
      </c>
      <c r="C509" s="1">
        <v>14</v>
      </c>
      <c r="D509" s="1">
        <v>11.900320000000001</v>
      </c>
    </row>
    <row r="510" spans="2:4" x14ac:dyDescent="0.3">
      <c r="B510" s="5">
        <v>1429651823231</v>
      </c>
      <c r="C510" s="1">
        <v>14</v>
      </c>
      <c r="D510" s="1">
        <v>11.82086</v>
      </c>
    </row>
    <row r="511" spans="2:4" x14ac:dyDescent="0.3">
      <c r="B511" s="5">
        <v>1429651823269</v>
      </c>
      <c r="C511" s="1">
        <v>15</v>
      </c>
      <c r="D511" s="1">
        <v>13.15227</v>
      </c>
    </row>
    <row r="512" spans="2:4" x14ac:dyDescent="0.3">
      <c r="B512" s="5">
        <v>1429651823289</v>
      </c>
      <c r="C512" s="1">
        <v>15</v>
      </c>
      <c r="D512" s="1">
        <v>14.64859</v>
      </c>
    </row>
    <row r="513" spans="2:4" x14ac:dyDescent="0.3">
      <c r="B513" s="5">
        <v>1429651823315</v>
      </c>
      <c r="C513" s="1">
        <v>15</v>
      </c>
      <c r="D513" s="1">
        <v>15.77322</v>
      </c>
    </row>
    <row r="514" spans="2:4" x14ac:dyDescent="0.3">
      <c r="B514" s="5">
        <v>1429651823331</v>
      </c>
      <c r="C514" s="1">
        <v>15</v>
      </c>
      <c r="D514" s="1">
        <v>14.59018</v>
      </c>
    </row>
    <row r="515" spans="2:4" x14ac:dyDescent="0.3">
      <c r="B515" s="5">
        <v>1429651823358</v>
      </c>
      <c r="C515" s="1">
        <v>15</v>
      </c>
      <c r="D515" s="1">
        <v>12.54072</v>
      </c>
    </row>
    <row r="516" spans="2:4" x14ac:dyDescent="0.3">
      <c r="B516" s="5">
        <v>1429651823372</v>
      </c>
      <c r="C516" s="1">
        <v>15</v>
      </c>
      <c r="D516" s="1">
        <v>9.6933699999999998</v>
      </c>
    </row>
    <row r="517" spans="2:4" x14ac:dyDescent="0.3">
      <c r="B517" s="5">
        <v>1429651823387</v>
      </c>
      <c r="C517" s="1">
        <v>15</v>
      </c>
      <c r="D517" s="1">
        <v>9.0972299999999997</v>
      </c>
    </row>
    <row r="518" spans="2:4" x14ac:dyDescent="0.3">
      <c r="B518" s="5">
        <v>1429651823410</v>
      </c>
      <c r="C518" s="1">
        <v>15</v>
      </c>
      <c r="D518" s="1">
        <v>8.9611999999999998</v>
      </c>
    </row>
    <row r="519" spans="2:4" x14ac:dyDescent="0.3">
      <c r="B519" s="5">
        <v>1429651823431</v>
      </c>
      <c r="C519" s="1">
        <v>15</v>
      </c>
      <c r="D519" s="1">
        <v>9.1049900000000008</v>
      </c>
    </row>
    <row r="520" spans="2:4" x14ac:dyDescent="0.3">
      <c r="B520" s="5">
        <v>1429651823443</v>
      </c>
      <c r="C520" s="1">
        <v>15</v>
      </c>
      <c r="D520" s="1">
        <v>9.7330000000000005</v>
      </c>
    </row>
    <row r="521" spans="2:4" x14ac:dyDescent="0.3">
      <c r="B521" s="5">
        <v>1429651823469</v>
      </c>
      <c r="C521" s="1">
        <v>15</v>
      </c>
      <c r="D521" s="1">
        <v>9.7610700000000001</v>
      </c>
    </row>
    <row r="522" spans="2:4" x14ac:dyDescent="0.3">
      <c r="B522" s="5">
        <v>1429651823485</v>
      </c>
      <c r="C522" s="1">
        <v>15</v>
      </c>
      <c r="D522" s="1">
        <v>9.5175999999999998</v>
      </c>
    </row>
    <row r="523" spans="2:4" x14ac:dyDescent="0.3">
      <c r="B523" s="5">
        <v>1429651823501</v>
      </c>
      <c r="C523" s="1">
        <v>15</v>
      </c>
      <c r="D523" s="1">
        <v>9.0877800000000004</v>
      </c>
    </row>
    <row r="524" spans="2:4" x14ac:dyDescent="0.3">
      <c r="B524" s="5">
        <v>1429651823529</v>
      </c>
      <c r="C524" s="1">
        <v>15</v>
      </c>
      <c r="D524" s="1">
        <v>8.2564100000000007</v>
      </c>
    </row>
    <row r="525" spans="2:4" x14ac:dyDescent="0.3">
      <c r="B525" s="5">
        <v>1429651823543</v>
      </c>
      <c r="C525" s="1">
        <v>15</v>
      </c>
      <c r="D525" s="1">
        <v>7.9077500000000001</v>
      </c>
    </row>
    <row r="526" spans="2:4" x14ac:dyDescent="0.3">
      <c r="B526" s="5">
        <v>1429651823558</v>
      </c>
      <c r="C526" s="1">
        <v>15</v>
      </c>
      <c r="D526" s="1">
        <v>7.6110800000000003</v>
      </c>
    </row>
    <row r="527" spans="2:4" x14ac:dyDescent="0.3">
      <c r="B527" s="5">
        <v>1429651823593</v>
      </c>
      <c r="C527" s="1">
        <v>15</v>
      </c>
      <c r="D527" s="1">
        <v>7.4051799999999997</v>
      </c>
    </row>
    <row r="528" spans="2:4" x14ac:dyDescent="0.3">
      <c r="B528" s="5">
        <v>1429651823609</v>
      </c>
      <c r="C528" s="1">
        <v>15</v>
      </c>
      <c r="D528" s="1">
        <v>7.3391900000000003</v>
      </c>
    </row>
    <row r="529" spans="2:4" x14ac:dyDescent="0.3">
      <c r="B529" s="5">
        <v>1429651823638</v>
      </c>
      <c r="C529" s="1">
        <v>15</v>
      </c>
      <c r="D529" s="1">
        <v>7.35954</v>
      </c>
    </row>
    <row r="530" spans="2:4" x14ac:dyDescent="0.3">
      <c r="B530" s="5">
        <v>1429651823666</v>
      </c>
      <c r="C530" s="1">
        <v>15</v>
      </c>
      <c r="D530" s="1">
        <v>7.3280799999999999</v>
      </c>
    </row>
    <row r="531" spans="2:4" x14ac:dyDescent="0.3">
      <c r="B531" s="5">
        <v>1429651823681</v>
      </c>
      <c r="C531" s="1">
        <v>15</v>
      </c>
      <c r="D531" s="1">
        <v>7.2631199999999998</v>
      </c>
    </row>
    <row r="532" spans="2:4" x14ac:dyDescent="0.3">
      <c r="B532" s="5">
        <v>1429651823699</v>
      </c>
      <c r="C532" s="1">
        <v>15</v>
      </c>
      <c r="D532" s="1">
        <v>7.4302299999999999</v>
      </c>
    </row>
    <row r="533" spans="2:4" x14ac:dyDescent="0.3">
      <c r="B533" s="5">
        <v>1429651823722</v>
      </c>
      <c r="C533" s="1">
        <v>15</v>
      </c>
      <c r="D533" s="1">
        <v>7.9281600000000001</v>
      </c>
    </row>
    <row r="534" spans="2:4" x14ac:dyDescent="0.3">
      <c r="B534" s="5">
        <v>1429651823737</v>
      </c>
      <c r="C534" s="1">
        <v>15</v>
      </c>
      <c r="D534" s="1">
        <v>8.5440400000000007</v>
      </c>
    </row>
    <row r="535" spans="2:4" x14ac:dyDescent="0.3">
      <c r="B535" s="5">
        <v>1429651823762</v>
      </c>
      <c r="C535" s="1">
        <v>15</v>
      </c>
      <c r="D535" s="1">
        <v>10.078340000000001</v>
      </c>
    </row>
    <row r="536" spans="2:4" x14ac:dyDescent="0.3">
      <c r="B536" s="5">
        <v>1429651823789</v>
      </c>
      <c r="C536" s="1">
        <v>15</v>
      </c>
      <c r="D536" s="1">
        <v>10.548209999999999</v>
      </c>
    </row>
    <row r="537" spans="2:4" x14ac:dyDescent="0.3">
      <c r="B537" s="5">
        <v>1429651823802</v>
      </c>
      <c r="C537" s="1">
        <v>15</v>
      </c>
      <c r="D537" s="1">
        <v>10.91259</v>
      </c>
    </row>
    <row r="538" spans="2:4" x14ac:dyDescent="0.3">
      <c r="B538" s="5">
        <v>1429651823815</v>
      </c>
      <c r="C538" s="1">
        <v>15</v>
      </c>
      <c r="D538" s="1">
        <v>11.83921</v>
      </c>
    </row>
    <row r="539" spans="2:4" x14ac:dyDescent="0.3">
      <c r="B539" s="5">
        <v>1429651823839</v>
      </c>
      <c r="C539" s="1">
        <v>16</v>
      </c>
      <c r="D539" s="1">
        <v>12.461959999999999</v>
      </c>
    </row>
    <row r="540" spans="2:4" x14ac:dyDescent="0.3">
      <c r="B540" s="5">
        <v>1429651823871</v>
      </c>
      <c r="C540" s="1">
        <v>16</v>
      </c>
      <c r="D540" s="1">
        <v>12.870240000000001</v>
      </c>
    </row>
    <row r="541" spans="2:4" x14ac:dyDescent="0.3">
      <c r="B541" s="5">
        <v>1429651823898</v>
      </c>
      <c r="C541" s="1">
        <v>16</v>
      </c>
      <c r="D541" s="1">
        <v>13.319269999999999</v>
      </c>
    </row>
    <row r="542" spans="2:4" x14ac:dyDescent="0.3">
      <c r="B542" s="5">
        <v>1429651823919</v>
      </c>
      <c r="C542" s="1">
        <v>16</v>
      </c>
      <c r="D542" s="1">
        <v>14.39737</v>
      </c>
    </row>
    <row r="543" spans="2:4" x14ac:dyDescent="0.3">
      <c r="B543" s="5">
        <v>1429651823936</v>
      </c>
      <c r="C543" s="1">
        <v>16</v>
      </c>
      <c r="D543" s="1">
        <v>14.884600000000001</v>
      </c>
    </row>
    <row r="544" spans="2:4" x14ac:dyDescent="0.3">
      <c r="B544" s="5">
        <v>1429651823961</v>
      </c>
      <c r="C544" s="1">
        <v>16</v>
      </c>
      <c r="D544" s="1">
        <v>15.15605</v>
      </c>
    </row>
    <row r="545" spans="2:4" x14ac:dyDescent="0.3">
      <c r="B545" s="5">
        <v>1429651823983</v>
      </c>
      <c r="C545" s="1">
        <v>16</v>
      </c>
      <c r="D545" s="1">
        <v>13.83684</v>
      </c>
    </row>
    <row r="546" spans="2:4" x14ac:dyDescent="0.3">
      <c r="B546" s="5">
        <v>1429651823997</v>
      </c>
      <c r="C546" s="1">
        <v>16</v>
      </c>
      <c r="D546" s="1">
        <v>9.4950399999999995</v>
      </c>
    </row>
    <row r="547" spans="2:4" x14ac:dyDescent="0.3">
      <c r="B547" s="5">
        <v>1429651824010</v>
      </c>
      <c r="C547" s="1">
        <v>16</v>
      </c>
      <c r="D547" s="1">
        <v>7.9363099999999998</v>
      </c>
    </row>
    <row r="548" spans="2:4" x14ac:dyDescent="0.3">
      <c r="B548" s="5">
        <v>1429651824032</v>
      </c>
      <c r="C548" s="1">
        <v>16</v>
      </c>
      <c r="D548" s="1">
        <v>7.3848700000000003</v>
      </c>
    </row>
    <row r="549" spans="2:4" x14ac:dyDescent="0.3">
      <c r="B549" s="5">
        <v>1429651824051</v>
      </c>
      <c r="C549" s="1">
        <v>16</v>
      </c>
      <c r="D549" s="1">
        <v>8.3963900000000002</v>
      </c>
    </row>
    <row r="550" spans="2:4" x14ac:dyDescent="0.3">
      <c r="B550" s="5">
        <v>1429651824068</v>
      </c>
      <c r="C550" s="1">
        <v>16</v>
      </c>
      <c r="D550" s="1">
        <v>8.9990199999999998</v>
      </c>
    </row>
    <row r="551" spans="2:4" x14ac:dyDescent="0.3">
      <c r="B551" s="5">
        <v>1429651824085</v>
      </c>
      <c r="C551" s="1">
        <v>16</v>
      </c>
      <c r="D551" s="1">
        <v>9.3939900000000005</v>
      </c>
    </row>
    <row r="552" spans="2:4" x14ac:dyDescent="0.3">
      <c r="B552" s="5">
        <v>1429651824117</v>
      </c>
      <c r="C552" s="1">
        <v>16</v>
      </c>
      <c r="D552" s="1">
        <v>9.7678100000000008</v>
      </c>
    </row>
    <row r="553" spans="2:4" x14ac:dyDescent="0.3">
      <c r="B553" s="5">
        <v>1429651824131</v>
      </c>
      <c r="C553" s="1">
        <v>16</v>
      </c>
      <c r="D553" s="1">
        <v>9.3664000000000005</v>
      </c>
    </row>
    <row r="554" spans="2:4" x14ac:dyDescent="0.3">
      <c r="B554" s="5">
        <v>1429651824146</v>
      </c>
      <c r="C554" s="1">
        <v>16</v>
      </c>
      <c r="D554" s="1">
        <v>8.9467199999999991</v>
      </c>
    </row>
    <row r="555" spans="2:4" x14ac:dyDescent="0.3">
      <c r="B555" s="5">
        <v>1429651824164</v>
      </c>
      <c r="C555" s="1">
        <v>16</v>
      </c>
      <c r="D555" s="1">
        <v>8.4171600000000009</v>
      </c>
    </row>
    <row r="556" spans="2:4" x14ac:dyDescent="0.3">
      <c r="B556" s="5">
        <v>1429651824196</v>
      </c>
      <c r="C556" s="1">
        <v>16</v>
      </c>
      <c r="D556" s="1">
        <v>8.0607199999999999</v>
      </c>
    </row>
    <row r="557" spans="2:4" x14ac:dyDescent="0.3">
      <c r="B557" s="5">
        <v>1429651824219</v>
      </c>
      <c r="C557" s="1">
        <v>16</v>
      </c>
      <c r="D557" s="1">
        <v>7.5315099999999999</v>
      </c>
    </row>
    <row r="558" spans="2:4" x14ac:dyDescent="0.3">
      <c r="B558" s="5">
        <v>1429651824239</v>
      </c>
      <c r="C558" s="1">
        <v>16</v>
      </c>
      <c r="D558" s="1">
        <v>7.3083299999999998</v>
      </c>
    </row>
    <row r="559" spans="2:4" x14ac:dyDescent="0.3">
      <c r="B559" s="5">
        <v>1429651824254</v>
      </c>
      <c r="C559" s="1">
        <v>16</v>
      </c>
      <c r="D559" s="1">
        <v>7.1722599999999996</v>
      </c>
    </row>
    <row r="560" spans="2:4" x14ac:dyDescent="0.3">
      <c r="B560" s="5">
        <v>1429651824278</v>
      </c>
      <c r="C560" s="1">
        <v>16</v>
      </c>
      <c r="D560" s="1">
        <v>7.0398500000000004</v>
      </c>
    </row>
    <row r="561" spans="2:4" x14ac:dyDescent="0.3">
      <c r="B561" s="5">
        <v>1429651824292</v>
      </c>
      <c r="C561" s="1">
        <v>16</v>
      </c>
      <c r="D561" s="1">
        <v>7.2977499999999997</v>
      </c>
    </row>
    <row r="562" spans="2:4" x14ac:dyDescent="0.3">
      <c r="B562" s="5">
        <v>1429651824306</v>
      </c>
      <c r="C562" s="1">
        <v>16</v>
      </c>
      <c r="D562" s="1">
        <v>7.2547600000000001</v>
      </c>
    </row>
    <row r="563" spans="2:4" x14ac:dyDescent="0.3">
      <c r="B563" s="5">
        <v>1429651824319</v>
      </c>
      <c r="C563" s="1">
        <v>16</v>
      </c>
      <c r="D563" s="1">
        <v>7.5178900000000004</v>
      </c>
    </row>
    <row r="564" spans="2:4" x14ac:dyDescent="0.3">
      <c r="B564" s="5">
        <v>1429651824345</v>
      </c>
      <c r="C564" s="1">
        <v>16</v>
      </c>
      <c r="D564" s="1">
        <v>7.85832</v>
      </c>
    </row>
    <row r="565" spans="2:4" x14ac:dyDescent="0.3">
      <c r="B565" s="5">
        <v>1429651824359</v>
      </c>
      <c r="C565" s="1">
        <v>16</v>
      </c>
      <c r="D565" s="1">
        <v>8.2168500000000009</v>
      </c>
    </row>
    <row r="566" spans="2:4" x14ac:dyDescent="0.3">
      <c r="B566" s="5">
        <v>1429651824374</v>
      </c>
      <c r="C566" s="1">
        <v>16</v>
      </c>
      <c r="D566" s="1">
        <v>9.0604200000000006</v>
      </c>
    </row>
    <row r="567" spans="2:4" x14ac:dyDescent="0.3">
      <c r="B567" s="5">
        <v>1429651824397</v>
      </c>
      <c r="C567" s="1">
        <v>16</v>
      </c>
      <c r="D567" s="1">
        <v>9.5591699999999999</v>
      </c>
    </row>
    <row r="568" spans="2:4" x14ac:dyDescent="0.3">
      <c r="B568" s="5">
        <v>1429651824411</v>
      </c>
      <c r="C568" s="1">
        <v>16</v>
      </c>
      <c r="D568" s="1">
        <v>10.30725</v>
      </c>
    </row>
    <row r="569" spans="2:4" x14ac:dyDescent="0.3">
      <c r="B569" s="5">
        <v>1429651824436</v>
      </c>
      <c r="C569" s="1">
        <v>16</v>
      </c>
      <c r="D569" s="1">
        <v>11.69455</v>
      </c>
    </row>
    <row r="570" spans="2:4" x14ac:dyDescent="0.3">
      <c r="B570" s="5">
        <v>1429651824451</v>
      </c>
      <c r="C570" s="1">
        <v>16</v>
      </c>
      <c r="D570" s="1">
        <v>11.882199999999999</v>
      </c>
    </row>
    <row r="571" spans="2:4" x14ac:dyDescent="0.3">
      <c r="B571" s="5">
        <v>1429651824465</v>
      </c>
      <c r="C571" s="1">
        <v>16</v>
      </c>
      <c r="D571" s="1">
        <v>11.61974</v>
      </c>
    </row>
    <row r="572" spans="2:4" x14ac:dyDescent="0.3">
      <c r="B572" s="5">
        <v>1429651824489</v>
      </c>
      <c r="C572" s="1">
        <v>16</v>
      </c>
      <c r="D572" s="1">
        <v>11.336650000000001</v>
      </c>
    </row>
    <row r="573" spans="2:4" x14ac:dyDescent="0.3">
      <c r="B573" s="5">
        <v>1429651824516</v>
      </c>
      <c r="C573" s="1">
        <v>17</v>
      </c>
      <c r="D573" s="1">
        <v>12.25154</v>
      </c>
    </row>
    <row r="574" spans="2:4" x14ac:dyDescent="0.3">
      <c r="B574" s="5">
        <v>1429651824543</v>
      </c>
      <c r="C574" s="1">
        <v>17</v>
      </c>
      <c r="D574" s="1">
        <v>13.077959999999999</v>
      </c>
    </row>
    <row r="575" spans="2:4" x14ac:dyDescent="0.3">
      <c r="B575" s="5">
        <v>1429651824557</v>
      </c>
      <c r="C575" s="1">
        <v>17</v>
      </c>
      <c r="D575" s="1">
        <v>13.38214</v>
      </c>
    </row>
    <row r="576" spans="2:4" x14ac:dyDescent="0.3">
      <c r="B576" s="5">
        <v>1429651824571</v>
      </c>
      <c r="C576" s="1">
        <v>17</v>
      </c>
      <c r="D576" s="1">
        <v>12.341839999999999</v>
      </c>
    </row>
    <row r="577" spans="2:4" x14ac:dyDescent="0.3">
      <c r="B577" s="5">
        <v>1429651824594</v>
      </c>
      <c r="C577" s="1">
        <v>17</v>
      </c>
      <c r="D577" s="1">
        <v>11.413729999999999</v>
      </c>
    </row>
    <row r="578" spans="2:4" x14ac:dyDescent="0.3">
      <c r="B578" s="5">
        <v>1429651824608</v>
      </c>
      <c r="C578" s="1">
        <v>17</v>
      </c>
      <c r="D578" s="1">
        <v>10.825900000000001</v>
      </c>
    </row>
    <row r="579" spans="2:4" x14ac:dyDescent="0.3">
      <c r="B579" s="5">
        <v>1429651824631</v>
      </c>
      <c r="C579" s="1">
        <v>17</v>
      </c>
      <c r="D579" s="1">
        <v>10.34437</v>
      </c>
    </row>
    <row r="580" spans="2:4" x14ac:dyDescent="0.3">
      <c r="B580" s="5">
        <v>1429651824650</v>
      </c>
      <c r="C580" s="1">
        <v>17</v>
      </c>
      <c r="D580" s="1">
        <v>9.5945800000000006</v>
      </c>
    </row>
    <row r="581" spans="2:4" x14ac:dyDescent="0.3">
      <c r="B581" s="5">
        <v>1429651824674</v>
      </c>
      <c r="C581" s="1">
        <v>17</v>
      </c>
      <c r="D581" s="1">
        <v>9.3230400000000007</v>
      </c>
    </row>
    <row r="582" spans="2:4" x14ac:dyDescent="0.3">
      <c r="B582" s="5">
        <v>1429651824689</v>
      </c>
      <c r="C582" s="1">
        <v>17</v>
      </c>
      <c r="D582" s="1">
        <v>9.1327599999999993</v>
      </c>
    </row>
    <row r="583" spans="2:4" x14ac:dyDescent="0.3">
      <c r="B583" s="5">
        <v>1429651824716</v>
      </c>
      <c r="C583" s="1">
        <v>17</v>
      </c>
      <c r="D583" s="1">
        <v>9.1136800000000004</v>
      </c>
    </row>
    <row r="584" spans="2:4" x14ac:dyDescent="0.3">
      <c r="B584" s="5">
        <v>1429651824731</v>
      </c>
      <c r="C584" s="1">
        <v>17</v>
      </c>
      <c r="D584" s="1">
        <v>8.9736200000000004</v>
      </c>
    </row>
    <row r="585" spans="2:4" x14ac:dyDescent="0.3">
      <c r="B585" s="5">
        <v>1429651824758</v>
      </c>
      <c r="C585" s="1">
        <v>17</v>
      </c>
      <c r="D585" s="1">
        <v>8.9214300000000009</v>
      </c>
    </row>
    <row r="586" spans="2:4" x14ac:dyDescent="0.3">
      <c r="B586" s="5">
        <v>1429651824773</v>
      </c>
      <c r="C586" s="1">
        <v>17</v>
      </c>
      <c r="D586" s="1">
        <v>8.9111499999999992</v>
      </c>
    </row>
    <row r="587" spans="2:4" x14ac:dyDescent="0.3">
      <c r="B587" s="5">
        <v>1429651824788</v>
      </c>
      <c r="C587" s="1">
        <v>17</v>
      </c>
      <c r="D587" s="1">
        <v>8.8742400000000004</v>
      </c>
    </row>
    <row r="588" spans="2:4" x14ac:dyDescent="0.3">
      <c r="B588" s="5">
        <v>1429651824812</v>
      </c>
      <c r="C588" s="1">
        <v>17</v>
      </c>
      <c r="D588" s="1">
        <v>8.7393000000000001</v>
      </c>
    </row>
    <row r="589" spans="2:4" x14ac:dyDescent="0.3">
      <c r="B589" s="5">
        <v>1429651824840</v>
      </c>
      <c r="C589" s="1">
        <v>17</v>
      </c>
      <c r="D589" s="1">
        <v>8.61313</v>
      </c>
    </row>
    <row r="590" spans="2:4" x14ac:dyDescent="0.3">
      <c r="B590" s="5">
        <v>1429651824866</v>
      </c>
      <c r="C590" s="1">
        <v>17</v>
      </c>
      <c r="D590" s="1">
        <v>8.4028600000000004</v>
      </c>
    </row>
    <row r="591" spans="2:4" x14ac:dyDescent="0.3">
      <c r="B591" s="5">
        <v>1429651824892</v>
      </c>
      <c r="C591" s="1">
        <v>17</v>
      </c>
      <c r="D591" s="1">
        <v>7.5541299999999998</v>
      </c>
    </row>
    <row r="592" spans="2:4" x14ac:dyDescent="0.3">
      <c r="B592" s="5">
        <v>1429651824910</v>
      </c>
      <c r="C592" s="1">
        <v>17</v>
      </c>
      <c r="D592" s="1">
        <v>7.2909800000000002</v>
      </c>
    </row>
    <row r="593" spans="2:4" x14ac:dyDescent="0.3">
      <c r="B593" s="5">
        <v>1429651824934</v>
      </c>
      <c r="C593" s="1">
        <v>17</v>
      </c>
      <c r="D593" s="1">
        <v>7.1785600000000001</v>
      </c>
    </row>
    <row r="594" spans="2:4" x14ac:dyDescent="0.3">
      <c r="B594" s="5">
        <v>1429651824953</v>
      </c>
      <c r="C594" s="1">
        <v>17</v>
      </c>
      <c r="D594" s="1">
        <v>7.38131</v>
      </c>
    </row>
    <row r="595" spans="2:4" x14ac:dyDescent="0.3">
      <c r="B595" s="5">
        <v>1429651824973</v>
      </c>
      <c r="C595" s="1">
        <v>17</v>
      </c>
      <c r="D595" s="1">
        <v>7.9170499999999997</v>
      </c>
    </row>
    <row r="596" spans="2:4" x14ac:dyDescent="0.3">
      <c r="B596" s="5">
        <v>1429651824997</v>
      </c>
      <c r="C596" s="1">
        <v>17</v>
      </c>
      <c r="D596" s="1">
        <v>8.1412600000000008</v>
      </c>
    </row>
    <row r="597" spans="2:4" x14ac:dyDescent="0.3">
      <c r="B597" s="5">
        <v>1429651825015</v>
      </c>
      <c r="C597" s="1">
        <v>17</v>
      </c>
      <c r="D597" s="1">
        <v>8.1125699999999998</v>
      </c>
    </row>
    <row r="598" spans="2:4" x14ac:dyDescent="0.3">
      <c r="B598" s="5">
        <v>1429651825032</v>
      </c>
      <c r="C598" s="1">
        <v>17</v>
      </c>
      <c r="D598" s="1">
        <v>8.1426599999999993</v>
      </c>
    </row>
    <row r="599" spans="2:4" x14ac:dyDescent="0.3">
      <c r="B599" s="5">
        <v>1429651825066</v>
      </c>
      <c r="C599" s="1">
        <v>17</v>
      </c>
      <c r="D599" s="1">
        <v>8.5417400000000008</v>
      </c>
    </row>
    <row r="600" spans="2:4" x14ac:dyDescent="0.3">
      <c r="B600" s="5">
        <v>1429651825083</v>
      </c>
      <c r="C600" s="1">
        <v>17</v>
      </c>
      <c r="D600" s="1">
        <v>9.1039600000000007</v>
      </c>
    </row>
    <row r="601" spans="2:4" x14ac:dyDescent="0.3">
      <c r="B601" s="5">
        <v>1429651825095</v>
      </c>
      <c r="C601" s="1">
        <v>17</v>
      </c>
      <c r="D601" s="1">
        <v>9.9020899999999994</v>
      </c>
    </row>
    <row r="602" spans="2:4" x14ac:dyDescent="0.3">
      <c r="B602" s="5">
        <v>1429651825111</v>
      </c>
      <c r="C602" s="1">
        <v>17</v>
      </c>
      <c r="D602" s="1">
        <v>11.419219999999999</v>
      </c>
    </row>
    <row r="603" spans="2:4" x14ac:dyDescent="0.3">
      <c r="B603" s="5">
        <v>1429651825134</v>
      </c>
      <c r="C603" s="1">
        <v>17</v>
      </c>
      <c r="D603" s="1">
        <v>11.761799999999999</v>
      </c>
    </row>
    <row r="604" spans="2:4" x14ac:dyDescent="0.3">
      <c r="B604" s="5">
        <v>1429651825163</v>
      </c>
      <c r="C604" s="1">
        <v>18</v>
      </c>
      <c r="D604" s="1">
        <v>12.05781</v>
      </c>
    </row>
    <row r="605" spans="2:4" x14ac:dyDescent="0.3">
      <c r="B605" s="5">
        <v>1429651825196</v>
      </c>
      <c r="C605" s="1">
        <v>18</v>
      </c>
      <c r="D605" s="1">
        <v>12.33154</v>
      </c>
    </row>
    <row r="606" spans="2:4" x14ac:dyDescent="0.3">
      <c r="B606" s="5">
        <v>1429651825225</v>
      </c>
      <c r="C606" s="1">
        <v>18</v>
      </c>
      <c r="D606" s="1">
        <v>12.214639999999999</v>
      </c>
    </row>
    <row r="607" spans="2:4" x14ac:dyDescent="0.3">
      <c r="B607" s="5">
        <v>1429651825238</v>
      </c>
      <c r="C607" s="1">
        <v>18</v>
      </c>
      <c r="D607" s="1">
        <v>12.03842</v>
      </c>
    </row>
    <row r="608" spans="2:4" x14ac:dyDescent="0.3">
      <c r="B608" s="5">
        <v>1429651825253</v>
      </c>
      <c r="C608" s="1">
        <v>18</v>
      </c>
      <c r="D608" s="1">
        <v>12.42637</v>
      </c>
    </row>
    <row r="609" spans="2:4" x14ac:dyDescent="0.3">
      <c r="B609" s="5">
        <v>1429651825269</v>
      </c>
      <c r="C609" s="1">
        <v>18</v>
      </c>
      <c r="D609" s="1">
        <v>14.588240000000001</v>
      </c>
    </row>
    <row r="610" spans="2:4" x14ac:dyDescent="0.3">
      <c r="B610" s="5">
        <v>1429651825283</v>
      </c>
      <c r="C610" s="1">
        <v>18</v>
      </c>
      <c r="D610" s="1">
        <v>15.204179999999999</v>
      </c>
    </row>
    <row r="611" spans="2:4" x14ac:dyDescent="0.3">
      <c r="B611" s="5">
        <v>1429651825310</v>
      </c>
      <c r="C611" s="1">
        <v>18</v>
      </c>
      <c r="D611" s="1">
        <v>14.546760000000001</v>
      </c>
    </row>
    <row r="612" spans="2:4" x14ac:dyDescent="0.3">
      <c r="B612" s="5">
        <v>1429651825325</v>
      </c>
      <c r="C612" s="1">
        <v>18</v>
      </c>
      <c r="D612" s="1">
        <v>12.9063</v>
      </c>
    </row>
    <row r="613" spans="2:4" x14ac:dyDescent="0.3">
      <c r="B613" s="5">
        <v>1429651825341</v>
      </c>
      <c r="C613" s="1">
        <v>18</v>
      </c>
      <c r="D613" s="1">
        <v>9.3606599999999993</v>
      </c>
    </row>
    <row r="614" spans="2:4" x14ac:dyDescent="0.3">
      <c r="B614" s="5">
        <v>1429651825353</v>
      </c>
      <c r="C614" s="1">
        <v>18</v>
      </c>
      <c r="D614" s="1">
        <v>8.8554200000000005</v>
      </c>
    </row>
    <row r="615" spans="2:4" x14ac:dyDescent="0.3">
      <c r="B615" s="5">
        <v>1429651825384</v>
      </c>
      <c r="C615" s="1">
        <v>18</v>
      </c>
      <c r="D615" s="1">
        <v>8.88931</v>
      </c>
    </row>
    <row r="616" spans="2:4" x14ac:dyDescent="0.3">
      <c r="B616" s="5">
        <v>1429651825402</v>
      </c>
      <c r="C616" s="1">
        <v>18</v>
      </c>
      <c r="D616" s="1">
        <v>9.2996700000000008</v>
      </c>
    </row>
    <row r="617" spans="2:4" x14ac:dyDescent="0.3">
      <c r="B617" s="5">
        <v>1429651825414</v>
      </c>
      <c r="C617" s="1">
        <v>18</v>
      </c>
      <c r="D617" s="1">
        <v>10.36852</v>
      </c>
    </row>
    <row r="618" spans="2:4" x14ac:dyDescent="0.3">
      <c r="B618" s="5">
        <v>1429651825426</v>
      </c>
      <c r="C618" s="1">
        <v>18</v>
      </c>
      <c r="D618" s="1">
        <v>10.428800000000001</v>
      </c>
    </row>
    <row r="619" spans="2:4" x14ac:dyDescent="0.3">
      <c r="B619" s="5">
        <v>1429651825458</v>
      </c>
      <c r="C619" s="1">
        <v>18</v>
      </c>
      <c r="D619" s="1">
        <v>10.04035</v>
      </c>
    </row>
    <row r="620" spans="2:4" x14ac:dyDescent="0.3">
      <c r="B620" s="5">
        <v>1429651825483</v>
      </c>
      <c r="C620" s="1">
        <v>18</v>
      </c>
      <c r="D620" s="1">
        <v>9.4837000000000007</v>
      </c>
    </row>
    <row r="621" spans="2:4" x14ac:dyDescent="0.3">
      <c r="B621" s="5">
        <v>1429651825500</v>
      </c>
      <c r="C621" s="1">
        <v>18</v>
      </c>
      <c r="D621" s="1">
        <v>8.8104600000000008</v>
      </c>
    </row>
    <row r="622" spans="2:4" x14ac:dyDescent="0.3">
      <c r="B622" s="5">
        <v>1429651825513</v>
      </c>
      <c r="C622" s="1">
        <v>18</v>
      </c>
      <c r="D622" s="1">
        <v>8.8041800000000006</v>
      </c>
    </row>
    <row r="623" spans="2:4" x14ac:dyDescent="0.3">
      <c r="B623" s="5">
        <v>1429651825541</v>
      </c>
      <c r="C623" s="1">
        <v>18</v>
      </c>
      <c r="D623" s="1">
        <v>8.8972899999999999</v>
      </c>
    </row>
    <row r="624" spans="2:4" x14ac:dyDescent="0.3">
      <c r="B624" s="5">
        <v>1429651825555</v>
      </c>
      <c r="C624" s="1">
        <v>18</v>
      </c>
      <c r="D624" s="1">
        <v>9.50441</v>
      </c>
    </row>
    <row r="625" spans="2:4" x14ac:dyDescent="0.3">
      <c r="B625" s="5">
        <v>1429651825570</v>
      </c>
      <c r="C625" s="1">
        <v>18</v>
      </c>
      <c r="D625" s="1">
        <v>9.4782899999999994</v>
      </c>
    </row>
    <row r="626" spans="2:4" x14ac:dyDescent="0.3">
      <c r="B626" s="5">
        <v>1429651825583</v>
      </c>
      <c r="C626" s="1">
        <v>18</v>
      </c>
      <c r="D626" s="1">
        <v>9.3702000000000005</v>
      </c>
    </row>
    <row r="627" spans="2:4" x14ac:dyDescent="0.3">
      <c r="B627" s="5">
        <v>1429651825610</v>
      </c>
      <c r="C627" s="1">
        <v>18</v>
      </c>
      <c r="D627" s="1">
        <v>9.0590399999999995</v>
      </c>
    </row>
    <row r="628" spans="2:4" x14ac:dyDescent="0.3">
      <c r="B628" s="5">
        <v>1429651825623</v>
      </c>
      <c r="C628" s="1">
        <v>18</v>
      </c>
      <c r="D628" s="1">
        <v>8.0572099999999995</v>
      </c>
    </row>
    <row r="629" spans="2:4" x14ac:dyDescent="0.3">
      <c r="B629" s="5">
        <v>1429651825637</v>
      </c>
      <c r="C629" s="1">
        <v>18</v>
      </c>
      <c r="D629" s="1">
        <v>7.7068700000000003</v>
      </c>
    </row>
    <row r="630" spans="2:4" x14ac:dyDescent="0.3">
      <c r="B630" s="5">
        <v>1429651825660</v>
      </c>
      <c r="C630" s="1">
        <v>18</v>
      </c>
      <c r="D630" s="1">
        <v>7.7276100000000003</v>
      </c>
    </row>
    <row r="631" spans="2:4" x14ac:dyDescent="0.3">
      <c r="B631" s="5">
        <v>1429651825679</v>
      </c>
      <c r="C631" s="1">
        <v>18</v>
      </c>
      <c r="D631" s="1">
        <v>8.1422600000000003</v>
      </c>
    </row>
    <row r="632" spans="2:4" x14ac:dyDescent="0.3">
      <c r="B632" s="5">
        <v>1429651825692</v>
      </c>
      <c r="C632" s="1">
        <v>18</v>
      </c>
      <c r="D632" s="1">
        <v>8.6274300000000004</v>
      </c>
    </row>
    <row r="633" spans="2:4" x14ac:dyDescent="0.3">
      <c r="B633" s="5">
        <v>1429651825719</v>
      </c>
      <c r="C633" s="1">
        <v>18</v>
      </c>
      <c r="D633" s="1">
        <v>8.6296099999999996</v>
      </c>
    </row>
    <row r="634" spans="2:4" x14ac:dyDescent="0.3">
      <c r="B634" s="5">
        <v>1429651825732</v>
      </c>
      <c r="C634" s="1">
        <v>18</v>
      </c>
      <c r="D634" s="1">
        <v>8.6678700000000006</v>
      </c>
    </row>
    <row r="635" spans="2:4" x14ac:dyDescent="0.3">
      <c r="B635" s="5">
        <v>1429651825746</v>
      </c>
      <c r="C635" s="1">
        <v>18</v>
      </c>
      <c r="D635" s="1">
        <v>9.07395</v>
      </c>
    </row>
    <row r="636" spans="2:4" x14ac:dyDescent="0.3">
      <c r="B636" s="5">
        <v>1429651825769</v>
      </c>
      <c r="C636" s="1">
        <v>18</v>
      </c>
      <c r="D636" s="1">
        <v>9.2342200000000005</v>
      </c>
    </row>
    <row r="637" spans="2:4" x14ac:dyDescent="0.3">
      <c r="B637" s="5">
        <v>1429651825787</v>
      </c>
      <c r="C637" s="1">
        <v>18</v>
      </c>
      <c r="D637" s="1">
        <v>9.0740999999999996</v>
      </c>
    </row>
    <row r="638" spans="2:4" x14ac:dyDescent="0.3">
      <c r="B638" s="5">
        <v>1429651825810</v>
      </c>
      <c r="C638" s="1">
        <v>18</v>
      </c>
      <c r="D638" s="1">
        <v>8.6830599999999993</v>
      </c>
    </row>
    <row r="639" spans="2:4" x14ac:dyDescent="0.3">
      <c r="B639" s="5">
        <v>1429651825829</v>
      </c>
      <c r="C639" s="1">
        <v>18</v>
      </c>
      <c r="D639" s="1">
        <v>8.5697500000000009</v>
      </c>
    </row>
    <row r="640" spans="2:4" x14ac:dyDescent="0.3">
      <c r="B640" s="5">
        <v>1429651825852</v>
      </c>
      <c r="C640" s="1">
        <v>18</v>
      </c>
      <c r="D640" s="1">
        <v>8.7668900000000001</v>
      </c>
    </row>
    <row r="641" spans="2:4" x14ac:dyDescent="0.3">
      <c r="B641" s="5">
        <v>1429651825870</v>
      </c>
      <c r="C641" s="1">
        <v>18</v>
      </c>
      <c r="D641" s="1">
        <v>8.8706899999999997</v>
      </c>
    </row>
    <row r="642" spans="2:4" x14ac:dyDescent="0.3">
      <c r="B642" s="5">
        <v>1429651825882</v>
      </c>
      <c r="C642" s="1">
        <v>18</v>
      </c>
      <c r="D642" s="1">
        <v>9.0742899999999995</v>
      </c>
    </row>
    <row r="643" spans="2:4" x14ac:dyDescent="0.3">
      <c r="B643" s="5">
        <v>1429651825908</v>
      </c>
      <c r="C643" s="1">
        <v>18</v>
      </c>
      <c r="D643" s="1">
        <v>9.1697299999999995</v>
      </c>
    </row>
    <row r="644" spans="2:4" x14ac:dyDescent="0.3">
      <c r="B644" s="5">
        <v>1429651825922</v>
      </c>
      <c r="C644" s="1">
        <v>18</v>
      </c>
      <c r="D644" s="1">
        <v>9.3631799999999998</v>
      </c>
    </row>
    <row r="645" spans="2:4" x14ac:dyDescent="0.3">
      <c r="B645" s="5">
        <v>1429651825948</v>
      </c>
      <c r="C645" s="1">
        <v>18</v>
      </c>
      <c r="D645" s="1">
        <v>9.4484300000000001</v>
      </c>
    </row>
    <row r="646" spans="2:4" x14ac:dyDescent="0.3">
      <c r="B646" s="5">
        <v>1429651825962</v>
      </c>
      <c r="C646" s="1">
        <v>18</v>
      </c>
      <c r="D646" s="1">
        <v>9.8652499999999996</v>
      </c>
    </row>
    <row r="647" spans="2:4" x14ac:dyDescent="0.3">
      <c r="B647" s="5">
        <v>1429651825988</v>
      </c>
      <c r="C647" s="1">
        <v>18</v>
      </c>
      <c r="D647" s="1">
        <v>9.9800199999999997</v>
      </c>
    </row>
    <row r="648" spans="2:4" x14ac:dyDescent="0.3">
      <c r="B648" s="5">
        <v>1429651826001</v>
      </c>
      <c r="C648" s="1">
        <v>18</v>
      </c>
      <c r="D648" s="1">
        <v>10.084849999999999</v>
      </c>
    </row>
    <row r="649" spans="2:4" x14ac:dyDescent="0.3">
      <c r="B649" s="5">
        <v>1429651826027</v>
      </c>
      <c r="C649" s="1">
        <v>18</v>
      </c>
      <c r="D649" s="1">
        <v>10.20065</v>
      </c>
    </row>
    <row r="650" spans="2:4" x14ac:dyDescent="0.3">
      <c r="B650" s="5">
        <v>1429651826042</v>
      </c>
      <c r="C650" s="1">
        <v>18</v>
      </c>
      <c r="D650" s="1">
        <v>9.8316300000000005</v>
      </c>
    </row>
    <row r="651" spans="2:4" x14ac:dyDescent="0.3">
      <c r="B651" s="5">
        <v>1429651826067</v>
      </c>
      <c r="C651" s="1">
        <v>18</v>
      </c>
      <c r="D651" s="1">
        <v>9.5693699999999993</v>
      </c>
    </row>
    <row r="652" spans="2:4" x14ac:dyDescent="0.3">
      <c r="B652" s="5">
        <v>1429651826085</v>
      </c>
      <c r="C652" s="1">
        <v>18</v>
      </c>
      <c r="D652" s="1">
        <v>9.2543900000000008</v>
      </c>
    </row>
    <row r="653" spans="2:4" x14ac:dyDescent="0.3">
      <c r="B653" s="5">
        <v>1429651826122</v>
      </c>
      <c r="C653" s="1">
        <v>18</v>
      </c>
      <c r="D653" s="1">
        <v>9.0539900000000006</v>
      </c>
    </row>
    <row r="654" spans="2:4" x14ac:dyDescent="0.3">
      <c r="B654" s="5">
        <v>1429651826136</v>
      </c>
      <c r="C654" s="1">
        <v>18</v>
      </c>
      <c r="D654" s="1">
        <v>9.3559400000000004</v>
      </c>
    </row>
    <row r="655" spans="2:4" x14ac:dyDescent="0.3">
      <c r="B655" s="5">
        <v>1429651826165</v>
      </c>
      <c r="C655" s="1">
        <v>18</v>
      </c>
      <c r="D655" s="1">
        <v>9.5746099999999998</v>
      </c>
    </row>
    <row r="656" spans="2:4" x14ac:dyDescent="0.3">
      <c r="B656" s="5">
        <v>1429651826186</v>
      </c>
      <c r="C656" s="1">
        <v>18</v>
      </c>
      <c r="D656" s="1">
        <v>9.7418399999999998</v>
      </c>
    </row>
    <row r="657" spans="2:4" x14ac:dyDescent="0.3">
      <c r="B657" s="5">
        <v>1429651826204</v>
      </c>
      <c r="C657" s="1">
        <v>18</v>
      </c>
      <c r="D657" s="1">
        <v>9.6034000000000006</v>
      </c>
    </row>
    <row r="658" spans="2:4" x14ac:dyDescent="0.3">
      <c r="B658" s="5">
        <v>1429651826226</v>
      </c>
      <c r="C658" s="1">
        <v>18</v>
      </c>
      <c r="D658" s="1">
        <v>9.60032</v>
      </c>
    </row>
    <row r="659" spans="2:4" x14ac:dyDescent="0.3">
      <c r="B659" s="5">
        <v>1429651826249</v>
      </c>
      <c r="C659" s="1">
        <v>18</v>
      </c>
      <c r="D659" s="1">
        <v>9.73752</v>
      </c>
    </row>
    <row r="660" spans="2:4" x14ac:dyDescent="0.3">
      <c r="B660" s="5">
        <v>1429651826265</v>
      </c>
      <c r="C660" s="1">
        <v>18</v>
      </c>
      <c r="D660" s="1">
        <v>10.014699999999999</v>
      </c>
    </row>
    <row r="661" spans="2:4" x14ac:dyDescent="0.3">
      <c r="B661" s="5">
        <v>1429651826295</v>
      </c>
      <c r="C661" s="1">
        <v>18</v>
      </c>
      <c r="D661" s="1">
        <v>9.9109999999999996</v>
      </c>
    </row>
    <row r="662" spans="2:4" x14ac:dyDescent="0.3">
      <c r="B662" s="5">
        <v>1429651826309</v>
      </c>
      <c r="C662" s="1">
        <v>18</v>
      </c>
      <c r="D662" s="1">
        <v>9.7400500000000001</v>
      </c>
    </row>
    <row r="663" spans="2:4" x14ac:dyDescent="0.3">
      <c r="B663" s="5">
        <v>1429651826323</v>
      </c>
      <c r="C663" s="1">
        <v>18</v>
      </c>
      <c r="D663" s="1">
        <v>9.6008899999999997</v>
      </c>
    </row>
    <row r="664" spans="2:4" x14ac:dyDescent="0.3">
      <c r="B664" s="5">
        <v>1429651826356</v>
      </c>
      <c r="C664" s="1">
        <v>18</v>
      </c>
      <c r="D664" s="1">
        <v>9.4680499999999999</v>
      </c>
    </row>
    <row r="665" spans="2:4" x14ac:dyDescent="0.3">
      <c r="B665" s="5">
        <v>1429651826370</v>
      </c>
      <c r="C665" s="1">
        <v>18</v>
      </c>
      <c r="D665" s="1">
        <v>9.2656299999999998</v>
      </c>
    </row>
    <row r="666" spans="2:4" x14ac:dyDescent="0.3">
      <c r="B666" s="5">
        <v>1429651826383</v>
      </c>
      <c r="C666" s="1">
        <v>18</v>
      </c>
      <c r="D666" s="1">
        <v>9.4060699999999997</v>
      </c>
    </row>
    <row r="667" spans="2:4" x14ac:dyDescent="0.3">
      <c r="B667" s="5">
        <v>1429651826409</v>
      </c>
      <c r="C667" s="1">
        <v>18</v>
      </c>
      <c r="D667" s="1">
        <v>9.4512400000000003</v>
      </c>
    </row>
    <row r="668" spans="2:4" x14ac:dyDescent="0.3">
      <c r="B668" s="5">
        <v>1429651826426</v>
      </c>
      <c r="C668" s="1">
        <v>18</v>
      </c>
      <c r="D668" s="1">
        <v>9.3717400000000008</v>
      </c>
    </row>
    <row r="669" spans="2:4" x14ac:dyDescent="0.3">
      <c r="B669" s="5">
        <v>1429651826444</v>
      </c>
      <c r="C669" s="1">
        <v>18</v>
      </c>
      <c r="D669" s="1">
        <v>9.4071499999999997</v>
      </c>
    </row>
    <row r="670" spans="2:4" x14ac:dyDescent="0.3">
      <c r="B670" s="5">
        <v>1429651826470</v>
      </c>
      <c r="C670" s="1">
        <v>18</v>
      </c>
      <c r="D670" s="1">
        <v>9.4900599999999997</v>
      </c>
    </row>
    <row r="671" spans="2:4" x14ac:dyDescent="0.3">
      <c r="B671" s="5">
        <v>1429651826483</v>
      </c>
      <c r="C671" s="1">
        <v>18</v>
      </c>
      <c r="D671" s="1">
        <v>9.5602499999999999</v>
      </c>
    </row>
    <row r="672" spans="2:4" x14ac:dyDescent="0.3">
      <c r="B672" s="5">
        <v>1429651826499</v>
      </c>
      <c r="C672" s="1">
        <v>18</v>
      </c>
      <c r="D672" s="1">
        <v>9.7274799999999999</v>
      </c>
    </row>
    <row r="673" spans="2:4" x14ac:dyDescent="0.3">
      <c r="B673" s="5">
        <v>1429651826523</v>
      </c>
      <c r="C673" s="1">
        <v>18</v>
      </c>
      <c r="D673" s="1">
        <v>9.7038600000000006</v>
      </c>
    </row>
    <row r="674" spans="2:4" x14ac:dyDescent="0.3">
      <c r="B674" s="5">
        <v>1429651826541</v>
      </c>
      <c r="C674" s="1">
        <v>18</v>
      </c>
      <c r="D674" s="1">
        <v>9.6320399999999999</v>
      </c>
    </row>
    <row r="675" spans="2:4" x14ac:dyDescent="0.3">
      <c r="B675" s="5">
        <v>1429651826559</v>
      </c>
      <c r="C675" s="1">
        <v>18</v>
      </c>
      <c r="D675" s="1">
        <v>9.5693599999999996</v>
      </c>
    </row>
    <row r="676" spans="2:4" x14ac:dyDescent="0.3">
      <c r="B676" s="5">
        <v>1429651826582</v>
      </c>
      <c r="C676" s="1">
        <v>18</v>
      </c>
      <c r="D676" s="1">
        <v>9.6839700000000004</v>
      </c>
    </row>
    <row r="677" spans="2:4" x14ac:dyDescent="0.3">
      <c r="B677" s="5">
        <v>1429651826598</v>
      </c>
      <c r="C677" s="1">
        <v>18</v>
      </c>
      <c r="D677" s="1">
        <v>9.7706999999999997</v>
      </c>
    </row>
    <row r="678" spans="2:4" x14ac:dyDescent="0.3">
      <c r="B678" s="5">
        <v>1429651826611</v>
      </c>
      <c r="C678" s="1">
        <v>18</v>
      </c>
      <c r="D678" s="1">
        <v>9.80762</v>
      </c>
    </row>
    <row r="679" spans="2:4" x14ac:dyDescent="0.3">
      <c r="B679" s="5">
        <v>1429651826639</v>
      </c>
      <c r="C679" s="1">
        <v>18</v>
      </c>
      <c r="D679" s="1">
        <v>9.7576099999999997</v>
      </c>
    </row>
    <row r="680" spans="2:4" x14ac:dyDescent="0.3">
      <c r="B680" s="5">
        <v>1429651826652</v>
      </c>
      <c r="C680" s="1">
        <v>18</v>
      </c>
      <c r="D680" s="1">
        <v>9.8103899999999999</v>
      </c>
    </row>
    <row r="681" spans="2:4" x14ac:dyDescent="0.3">
      <c r="B681" s="5">
        <v>1429651826667</v>
      </c>
      <c r="C681" s="1">
        <v>18</v>
      </c>
      <c r="D681" s="1">
        <v>9.8906200000000002</v>
      </c>
    </row>
    <row r="682" spans="2:4" x14ac:dyDescent="0.3">
      <c r="B682" s="5">
        <v>1429651826689</v>
      </c>
      <c r="C682" s="1">
        <v>18</v>
      </c>
      <c r="D682" s="1">
        <v>9.9122000000000003</v>
      </c>
    </row>
    <row r="683" spans="2:4" x14ac:dyDescent="0.3">
      <c r="B683" s="5">
        <v>1429651826706</v>
      </c>
      <c r="C683" s="1">
        <v>18</v>
      </c>
      <c r="D683" s="1">
        <v>9.8941999999999997</v>
      </c>
    </row>
    <row r="684" spans="2:4" x14ac:dyDescent="0.3">
      <c r="B684" s="5">
        <v>1429651826737</v>
      </c>
      <c r="C684" s="1">
        <v>18</v>
      </c>
      <c r="D684" s="1">
        <v>9.8732900000000008</v>
      </c>
    </row>
    <row r="685" spans="2:4" x14ac:dyDescent="0.3">
      <c r="B685" s="5">
        <v>1429651826752</v>
      </c>
      <c r="C685" s="1">
        <v>18</v>
      </c>
      <c r="D685" s="1">
        <v>9.8450600000000001</v>
      </c>
    </row>
    <row r="686" spans="2:4" x14ac:dyDescent="0.3">
      <c r="B686" s="5">
        <v>1429651826778</v>
      </c>
      <c r="C686" s="1">
        <v>18</v>
      </c>
      <c r="D686" s="1">
        <v>9.7659599999999998</v>
      </c>
    </row>
    <row r="687" spans="2:4" x14ac:dyDescent="0.3">
      <c r="B687" s="5">
        <v>1429651826793</v>
      </c>
      <c r="C687" s="1">
        <v>18</v>
      </c>
      <c r="D687" s="1">
        <v>9.7360900000000008</v>
      </c>
    </row>
    <row r="688" spans="2:4" x14ac:dyDescent="0.3">
      <c r="B688" s="5">
        <v>1429651826808</v>
      </c>
      <c r="C688" s="1">
        <v>18</v>
      </c>
      <c r="D688" s="1">
        <v>9.7866999999999997</v>
      </c>
    </row>
    <row r="689" spans="2:4" x14ac:dyDescent="0.3">
      <c r="B689" s="5">
        <v>1429651826832</v>
      </c>
      <c r="C689" s="1">
        <v>18</v>
      </c>
      <c r="D689" s="1">
        <v>9.8854299999999995</v>
      </c>
    </row>
    <row r="690" spans="2:4" x14ac:dyDescent="0.3">
      <c r="B690" s="5">
        <v>1429651826850</v>
      </c>
      <c r="C690" s="1">
        <v>18</v>
      </c>
      <c r="D690" s="1">
        <v>9.9229099999999999</v>
      </c>
    </row>
    <row r="691" spans="2:4" x14ac:dyDescent="0.3">
      <c r="B691" s="5">
        <v>1429651826874</v>
      </c>
      <c r="C691" s="1">
        <v>18</v>
      </c>
      <c r="D691" s="1">
        <v>9.7755399999999995</v>
      </c>
    </row>
    <row r="692" spans="2:4" x14ac:dyDescent="0.3">
      <c r="B692" s="5">
        <v>1429651826888</v>
      </c>
      <c r="C692" s="1">
        <v>18</v>
      </c>
      <c r="D692" s="1">
        <v>9.7693300000000001</v>
      </c>
    </row>
    <row r="693" spans="2:4" x14ac:dyDescent="0.3">
      <c r="B693" s="5">
        <v>1429651826914</v>
      </c>
      <c r="C693" s="1">
        <v>18</v>
      </c>
      <c r="D693" s="1">
        <v>9.75563</v>
      </c>
    </row>
    <row r="694" spans="2:4" x14ac:dyDescent="0.3">
      <c r="B694" s="5">
        <v>1429651826930</v>
      </c>
      <c r="C694" s="1">
        <v>18</v>
      </c>
      <c r="D694" s="1">
        <v>9.7279400000000003</v>
      </c>
    </row>
    <row r="695" spans="2:4" x14ac:dyDescent="0.3">
      <c r="B695" s="5">
        <v>1429651826943</v>
      </c>
      <c r="C695" s="1">
        <v>18</v>
      </c>
      <c r="D695" s="1">
        <v>9.7085699999999999</v>
      </c>
    </row>
    <row r="696" spans="2:4" x14ac:dyDescent="0.3">
      <c r="B696" s="5">
        <v>1429651826969</v>
      </c>
      <c r="C696" s="1">
        <v>18</v>
      </c>
      <c r="D696" s="1">
        <v>9.6897300000000008</v>
      </c>
    </row>
    <row r="697" spans="2:4" x14ac:dyDescent="0.3">
      <c r="B697" s="5">
        <v>1429651826983</v>
      </c>
      <c r="C697" s="1">
        <v>18</v>
      </c>
      <c r="D697" s="1">
        <v>9.7478599999999993</v>
      </c>
    </row>
    <row r="698" spans="2:4" x14ac:dyDescent="0.3">
      <c r="B698" s="5">
        <v>1429651827009</v>
      </c>
      <c r="C698" s="1">
        <v>18</v>
      </c>
      <c r="D698" s="1">
        <v>9.7329100000000004</v>
      </c>
    </row>
    <row r="699" spans="2:4" x14ac:dyDescent="0.3">
      <c r="B699" s="5">
        <v>1429651827023</v>
      </c>
      <c r="C699" s="1">
        <v>18</v>
      </c>
      <c r="D699" s="1">
        <v>9.6946200000000005</v>
      </c>
    </row>
    <row r="700" spans="2:4" x14ac:dyDescent="0.3">
      <c r="B700" s="5">
        <v>1429651827045</v>
      </c>
      <c r="C700" s="1">
        <v>18</v>
      </c>
      <c r="D700" s="1">
        <v>9.6380499999999998</v>
      </c>
    </row>
    <row r="701" spans="2:4" x14ac:dyDescent="0.3">
      <c r="B701" s="5">
        <v>1429651827058</v>
      </c>
      <c r="C701" s="1">
        <v>18</v>
      </c>
      <c r="D701" s="1">
        <v>9.6128699999999991</v>
      </c>
    </row>
    <row r="702" spans="2:4" x14ac:dyDescent="0.3">
      <c r="B702" s="5">
        <v>1429651827080</v>
      </c>
      <c r="C702" s="1">
        <v>18</v>
      </c>
      <c r="D702" s="1">
        <v>9.6195599999999999</v>
      </c>
    </row>
    <row r="703" spans="2:4" x14ac:dyDescent="0.3">
      <c r="B703" s="5">
        <v>1429651827108</v>
      </c>
      <c r="C703" s="1">
        <v>18</v>
      </c>
      <c r="D703" s="1">
        <v>9.7136399999999998</v>
      </c>
    </row>
    <row r="704" spans="2:4" x14ac:dyDescent="0.3">
      <c r="B704" s="5">
        <v>1429651827122</v>
      </c>
      <c r="C704" s="1">
        <v>18</v>
      </c>
      <c r="D704" s="1">
        <v>9.7312899999999996</v>
      </c>
    </row>
    <row r="705" spans="2:4" x14ac:dyDescent="0.3">
      <c r="B705" s="5">
        <v>1429651827148</v>
      </c>
      <c r="C705" s="1">
        <v>18</v>
      </c>
      <c r="D705" s="1">
        <v>9.7644300000000008</v>
      </c>
    </row>
    <row r="706" spans="2:4" x14ac:dyDescent="0.3">
      <c r="B706" s="5">
        <v>1429651827162</v>
      </c>
      <c r="C706" s="1">
        <v>18</v>
      </c>
      <c r="D706" s="1">
        <v>9.7988</v>
      </c>
    </row>
    <row r="707" spans="2:4" x14ac:dyDescent="0.3">
      <c r="B707" s="5">
        <v>1429651827189</v>
      </c>
      <c r="C707" s="1">
        <v>18</v>
      </c>
      <c r="D707" s="1">
        <v>9.8502200000000002</v>
      </c>
    </row>
    <row r="708" spans="2:4" x14ac:dyDescent="0.3">
      <c r="B708" s="5">
        <v>1429651827202</v>
      </c>
      <c r="C708" s="1">
        <v>18</v>
      </c>
      <c r="D708" s="1">
        <v>9.8654499999999992</v>
      </c>
    </row>
    <row r="709" spans="2:4" x14ac:dyDescent="0.3">
      <c r="B709" s="5">
        <v>1429651827229</v>
      </c>
      <c r="C709" s="1">
        <v>18</v>
      </c>
      <c r="D709" s="1">
        <v>9.7210900000000002</v>
      </c>
    </row>
    <row r="710" spans="2:4" x14ac:dyDescent="0.3">
      <c r="B710" s="5">
        <v>1429651827244</v>
      </c>
      <c r="C710" s="1">
        <v>18</v>
      </c>
      <c r="D710" s="1">
        <v>9.6211800000000007</v>
      </c>
    </row>
    <row r="711" spans="2:4" x14ac:dyDescent="0.3">
      <c r="B711" s="5">
        <v>1429651827271</v>
      </c>
      <c r="C711" s="1">
        <v>18</v>
      </c>
      <c r="D711" s="1">
        <v>9.6140600000000003</v>
      </c>
    </row>
    <row r="712" spans="2:4" x14ac:dyDescent="0.3">
      <c r="B712" s="5">
        <v>1429651827284</v>
      </c>
      <c r="C712" s="1">
        <v>18</v>
      </c>
      <c r="D712" s="1">
        <v>9.7041900000000005</v>
      </c>
    </row>
    <row r="713" spans="2:4" x14ac:dyDescent="0.3">
      <c r="B713" s="5">
        <v>1429651827311</v>
      </c>
      <c r="C713" s="1">
        <v>18</v>
      </c>
      <c r="D713" s="1">
        <v>9.6995900000000006</v>
      </c>
    </row>
    <row r="714" spans="2:4" x14ac:dyDescent="0.3">
      <c r="B714" s="5">
        <v>1429651827329</v>
      </c>
      <c r="C714" s="1">
        <v>18</v>
      </c>
      <c r="D714" s="1">
        <v>9.7062200000000001</v>
      </c>
    </row>
    <row r="715" spans="2:4" x14ac:dyDescent="0.3">
      <c r="B715" s="5">
        <v>1429651827352</v>
      </c>
      <c r="C715" s="1">
        <v>18</v>
      </c>
      <c r="D715" s="1">
        <v>9.7317099999999996</v>
      </c>
    </row>
    <row r="716" spans="2:4" x14ac:dyDescent="0.3">
      <c r="B716" s="5">
        <v>1429651827366</v>
      </c>
      <c r="C716" s="1">
        <v>18</v>
      </c>
      <c r="D716" s="1">
        <v>9.7179800000000007</v>
      </c>
    </row>
    <row r="717" spans="2:4" x14ac:dyDescent="0.3">
      <c r="B717" s="5">
        <v>1429651827394</v>
      </c>
      <c r="C717" s="1">
        <v>18</v>
      </c>
      <c r="D717" s="1">
        <v>9.5917200000000005</v>
      </c>
    </row>
    <row r="718" spans="2:4" x14ac:dyDescent="0.3">
      <c r="B718" s="5">
        <v>1429651827422</v>
      </c>
      <c r="C718" s="1">
        <v>18</v>
      </c>
      <c r="D718" s="1">
        <v>9.5521600000000007</v>
      </c>
    </row>
    <row r="719" spans="2:4" x14ac:dyDescent="0.3">
      <c r="B719" s="5">
        <v>1429651827449</v>
      </c>
      <c r="C719" s="1">
        <v>18</v>
      </c>
      <c r="D719" s="1">
        <v>9.5722000000000005</v>
      </c>
    </row>
    <row r="720" spans="2:4" x14ac:dyDescent="0.3">
      <c r="B720" s="5">
        <v>1429651827463</v>
      </c>
      <c r="C720" s="1">
        <v>18</v>
      </c>
      <c r="D720" s="1">
        <v>9.56935</v>
      </c>
    </row>
    <row r="721" spans="2:4" x14ac:dyDescent="0.3">
      <c r="B721" s="5">
        <v>1429651827480</v>
      </c>
      <c r="C721" s="1">
        <v>18</v>
      </c>
      <c r="D721" s="1">
        <v>9.7263099999999998</v>
      </c>
    </row>
    <row r="722" spans="2:4" x14ac:dyDescent="0.3">
      <c r="B722" s="5">
        <v>1429651827509</v>
      </c>
      <c r="C722" s="1">
        <v>18</v>
      </c>
      <c r="D722" s="1">
        <v>9.8677600000000005</v>
      </c>
    </row>
    <row r="723" spans="2:4" x14ac:dyDescent="0.3">
      <c r="B723" s="5">
        <v>1429651827523</v>
      </c>
      <c r="C723" s="1">
        <v>18</v>
      </c>
      <c r="D723" s="1">
        <v>9.8819900000000001</v>
      </c>
    </row>
    <row r="724" spans="2:4" x14ac:dyDescent="0.3">
      <c r="B724" s="5">
        <v>1429651827549</v>
      </c>
      <c r="C724" s="1">
        <v>18</v>
      </c>
      <c r="D724" s="1">
        <v>9.7216100000000001</v>
      </c>
    </row>
    <row r="725" spans="2:4" x14ac:dyDescent="0.3">
      <c r="B725" s="5">
        <v>1429651827586</v>
      </c>
      <c r="C725" s="1">
        <v>18</v>
      </c>
      <c r="D725" s="1">
        <v>9.6435600000000008</v>
      </c>
    </row>
    <row r="726" spans="2:4" x14ac:dyDescent="0.3">
      <c r="B726" s="5">
        <v>1429651827602</v>
      </c>
      <c r="C726" s="1">
        <v>18</v>
      </c>
      <c r="D726" s="1">
        <v>9.6209699999999998</v>
      </c>
    </row>
    <row r="727" spans="2:4" x14ac:dyDescent="0.3">
      <c r="B727" s="5">
        <v>1429651827623</v>
      </c>
      <c r="C727" s="1">
        <v>18</v>
      </c>
      <c r="D727" s="1">
        <v>9.6520899999999994</v>
      </c>
    </row>
    <row r="728" spans="2:4" x14ac:dyDescent="0.3">
      <c r="B728" s="5">
        <v>1429651827647</v>
      </c>
      <c r="C728" s="1">
        <v>18</v>
      </c>
      <c r="D728" s="1">
        <v>9.6745900000000002</v>
      </c>
    </row>
    <row r="729" spans="2:4" x14ac:dyDescent="0.3">
      <c r="B729" s="5">
        <v>1429651827765</v>
      </c>
      <c r="C729" s="1">
        <v>18</v>
      </c>
      <c r="D729" s="1">
        <v>9.1149299999999993</v>
      </c>
    </row>
    <row r="730" spans="2:4" x14ac:dyDescent="0.3">
      <c r="B730" s="5">
        <v>1429651827786</v>
      </c>
      <c r="C730" s="1">
        <v>18</v>
      </c>
      <c r="D730" s="1">
        <v>8.6683000000000003</v>
      </c>
    </row>
    <row r="731" spans="2:4" x14ac:dyDescent="0.3">
      <c r="B731" s="5">
        <v>1429651827811</v>
      </c>
      <c r="C731" s="1">
        <v>18</v>
      </c>
      <c r="D731" s="1">
        <v>9.91709</v>
      </c>
    </row>
    <row r="732" spans="2:4" x14ac:dyDescent="0.3">
      <c r="B732" s="5">
        <v>1429651827832</v>
      </c>
      <c r="C732" s="1">
        <v>18</v>
      </c>
      <c r="D732" s="1">
        <v>10.31439</v>
      </c>
    </row>
    <row r="733" spans="2:4" x14ac:dyDescent="0.3">
      <c r="B733" s="5">
        <v>1429651827865</v>
      </c>
      <c r="C733" s="1">
        <v>18</v>
      </c>
      <c r="D733" s="1">
        <v>10.50426</v>
      </c>
    </row>
    <row r="734" spans="2:4" x14ac:dyDescent="0.3">
      <c r="B734" s="5">
        <v>1429651827882</v>
      </c>
      <c r="C734" s="1">
        <v>18</v>
      </c>
      <c r="D734" s="1">
        <v>10.51375</v>
      </c>
    </row>
    <row r="735" spans="2:4" x14ac:dyDescent="0.3">
      <c r="B735" s="5">
        <v>1429651827895</v>
      </c>
      <c r="C735" s="1">
        <v>18</v>
      </c>
      <c r="D735" s="1">
        <v>9.6830800000000004</v>
      </c>
    </row>
    <row r="736" spans="2:4" x14ac:dyDescent="0.3">
      <c r="B736" s="5">
        <v>1429651827909</v>
      </c>
      <c r="C736" s="1">
        <v>18</v>
      </c>
      <c r="D736" s="1">
        <v>9.3993800000000007</v>
      </c>
    </row>
    <row r="737" spans="2:4" x14ac:dyDescent="0.3">
      <c r="B737" s="5">
        <v>1429651827922</v>
      </c>
      <c r="C737" s="1">
        <v>18</v>
      </c>
      <c r="D737" s="1">
        <v>9.2793700000000001</v>
      </c>
    </row>
    <row r="738" spans="2:4" x14ac:dyDescent="0.3">
      <c r="B738" s="5">
        <v>1429651827963</v>
      </c>
      <c r="C738" s="1">
        <v>18</v>
      </c>
      <c r="D738" s="1">
        <v>9.5264000000000006</v>
      </c>
    </row>
    <row r="739" spans="2:4" x14ac:dyDescent="0.3">
      <c r="B739" s="5">
        <v>1429651827979</v>
      </c>
      <c r="C739" s="1">
        <v>18</v>
      </c>
      <c r="D739" s="1">
        <v>9.8089600000000008</v>
      </c>
    </row>
    <row r="740" spans="2:4" x14ac:dyDescent="0.3">
      <c r="B740" s="5">
        <v>1429651827998</v>
      </c>
      <c r="C740" s="1">
        <v>18</v>
      </c>
      <c r="D740" s="1">
        <v>9.9269700000000007</v>
      </c>
    </row>
    <row r="741" spans="2:4" x14ac:dyDescent="0.3">
      <c r="B741" s="5">
        <v>1429651828015</v>
      </c>
      <c r="C741" s="1">
        <v>18</v>
      </c>
      <c r="D741" s="1">
        <v>10.01901</v>
      </c>
    </row>
    <row r="742" spans="2:4" x14ac:dyDescent="0.3">
      <c r="B742" s="5">
        <v>1429651828029</v>
      </c>
      <c r="C742" s="1">
        <v>18</v>
      </c>
      <c r="D742" s="1">
        <v>9.7989700000000006</v>
      </c>
    </row>
    <row r="743" spans="2:4" x14ac:dyDescent="0.3">
      <c r="B743" s="5">
        <v>1429651828045</v>
      </c>
      <c r="C743" s="1">
        <v>18</v>
      </c>
      <c r="D743" s="1">
        <v>9.5702800000000003</v>
      </c>
    </row>
    <row r="744" spans="2:4" x14ac:dyDescent="0.3">
      <c r="B744" s="5">
        <v>1429651828058</v>
      </c>
      <c r="C744" s="1">
        <v>18</v>
      </c>
      <c r="D744" s="1">
        <v>9.5495599999999996</v>
      </c>
    </row>
    <row r="745" spans="2:4" x14ac:dyDescent="0.3">
      <c r="B745" s="5">
        <v>1429651828070</v>
      </c>
      <c r="C745" s="1">
        <v>18</v>
      </c>
      <c r="D745" s="1">
        <v>9.6195799999999991</v>
      </c>
    </row>
    <row r="746" spans="2:4" x14ac:dyDescent="0.3">
      <c r="B746" s="5">
        <v>1429651828085</v>
      </c>
      <c r="C746" s="1">
        <v>18</v>
      </c>
      <c r="D746" s="1">
        <v>9.7012300000000007</v>
      </c>
    </row>
    <row r="747" spans="2:4" x14ac:dyDescent="0.3">
      <c r="B747" s="5">
        <v>1429651828124</v>
      </c>
      <c r="C747" s="1">
        <v>18</v>
      </c>
      <c r="D747" s="1">
        <v>9.7338000000000005</v>
      </c>
    </row>
    <row r="748" spans="2:4" x14ac:dyDescent="0.3">
      <c r="B748" s="5">
        <v>1429651828148</v>
      </c>
      <c r="C748" s="1">
        <v>18</v>
      </c>
      <c r="D748" s="1">
        <v>9.7192600000000002</v>
      </c>
    </row>
    <row r="749" spans="2:4" x14ac:dyDescent="0.3">
      <c r="B749" s="5">
        <v>1429651828161</v>
      </c>
      <c r="C749" s="1">
        <v>18</v>
      </c>
      <c r="D749" s="1">
        <v>9.6124799999999997</v>
      </c>
    </row>
    <row r="750" spans="2:4" x14ac:dyDescent="0.3">
      <c r="B750" s="5">
        <v>1429651828174</v>
      </c>
      <c r="C750" s="1">
        <v>18</v>
      </c>
      <c r="D750" s="1">
        <v>9.5156200000000002</v>
      </c>
    </row>
    <row r="751" spans="2:4" x14ac:dyDescent="0.3">
      <c r="B751" s="5">
        <v>1429651828187</v>
      </c>
      <c r="C751" s="1">
        <v>18</v>
      </c>
      <c r="D751" s="1">
        <v>9.5410000000000004</v>
      </c>
    </row>
    <row r="752" spans="2:4" x14ac:dyDescent="0.3">
      <c r="B752" s="5">
        <v>1429651828199</v>
      </c>
      <c r="C752" s="1">
        <v>18</v>
      </c>
      <c r="D752" s="1">
        <v>9.5845000000000002</v>
      </c>
    </row>
    <row r="753" spans="2:4" x14ac:dyDescent="0.3">
      <c r="B753" s="5">
        <v>1429651828211</v>
      </c>
      <c r="C753" s="1">
        <v>18</v>
      </c>
      <c r="D753" s="1">
        <v>9.5984800000000003</v>
      </c>
    </row>
    <row r="754" spans="2:4" x14ac:dyDescent="0.3">
      <c r="B754" s="5">
        <v>1429651828224</v>
      </c>
      <c r="C754" s="1">
        <v>18</v>
      </c>
      <c r="D754" s="1">
        <v>9.6535399999999996</v>
      </c>
    </row>
    <row r="755" spans="2:4" x14ac:dyDescent="0.3">
      <c r="B755" s="5">
        <v>1429651828246</v>
      </c>
      <c r="C755" s="1">
        <v>18</v>
      </c>
      <c r="D755" s="1">
        <v>9.6332599999999999</v>
      </c>
    </row>
    <row r="756" spans="2:4" x14ac:dyDescent="0.3">
      <c r="B756" s="5">
        <v>1429651828261</v>
      </c>
      <c r="C756" s="1">
        <v>18</v>
      </c>
      <c r="D756" s="1">
        <v>9.6725200000000005</v>
      </c>
    </row>
    <row r="757" spans="2:4" x14ac:dyDescent="0.3">
      <c r="B757" s="5">
        <v>1429651828274</v>
      </c>
      <c r="C757" s="1">
        <v>18</v>
      </c>
      <c r="D757" s="1">
        <v>9.7238799999999994</v>
      </c>
    </row>
    <row r="758" spans="2:4" x14ac:dyDescent="0.3">
      <c r="B758" s="5">
        <v>1429651828286</v>
      </c>
      <c r="C758" s="1">
        <v>18</v>
      </c>
      <c r="D758" s="1">
        <v>9.6053499999999996</v>
      </c>
    </row>
    <row r="759" spans="2:4" x14ac:dyDescent="0.3">
      <c r="B759" s="5">
        <v>1429651828298</v>
      </c>
      <c r="C759" s="1">
        <v>18</v>
      </c>
      <c r="D759" s="1">
        <v>9.7053600000000007</v>
      </c>
    </row>
    <row r="760" spans="2:4" x14ac:dyDescent="0.3">
      <c r="B760" s="5">
        <v>1429651828311</v>
      </c>
      <c r="C760" s="1">
        <v>18</v>
      </c>
      <c r="D760" s="1">
        <v>9.7837099999999992</v>
      </c>
    </row>
    <row r="761" spans="2:4" x14ac:dyDescent="0.3">
      <c r="B761" s="5">
        <v>1429651828324</v>
      </c>
      <c r="C761" s="1">
        <v>18</v>
      </c>
      <c r="D761" s="1">
        <v>9.7604199999999999</v>
      </c>
    </row>
    <row r="762" spans="2:4" x14ac:dyDescent="0.3">
      <c r="B762" s="5">
        <v>1429651828344</v>
      </c>
      <c r="C762" s="1">
        <v>18</v>
      </c>
      <c r="D762" s="1">
        <v>9.7004000000000001</v>
      </c>
    </row>
    <row r="763" spans="2:4" x14ac:dyDescent="0.3">
      <c r="B763" s="5">
        <v>1429651828358</v>
      </c>
      <c r="C763" s="1">
        <v>18</v>
      </c>
      <c r="D763" s="1">
        <v>9.7201599999999999</v>
      </c>
    </row>
    <row r="764" spans="2:4" x14ac:dyDescent="0.3">
      <c r="B764" s="5">
        <v>1429651828370</v>
      </c>
      <c r="C764" s="1">
        <v>18</v>
      </c>
      <c r="D764" s="1">
        <v>9.7930700000000002</v>
      </c>
    </row>
    <row r="765" spans="2:4" x14ac:dyDescent="0.3">
      <c r="B765" s="5">
        <v>1429651828383</v>
      </c>
      <c r="C765" s="1">
        <v>18</v>
      </c>
      <c r="D765" s="1">
        <v>9.8484200000000008</v>
      </c>
    </row>
    <row r="766" spans="2:4" x14ac:dyDescent="0.3">
      <c r="B766" s="5">
        <v>1429651828405</v>
      </c>
      <c r="C766" s="1">
        <v>18</v>
      </c>
      <c r="D766" s="1">
        <v>9.8104399999999998</v>
      </c>
    </row>
    <row r="767" spans="2:4" x14ac:dyDescent="0.3">
      <c r="B767" s="5">
        <v>1429651828418</v>
      </c>
      <c r="C767" s="1">
        <v>18</v>
      </c>
      <c r="D767" s="1">
        <v>9.7013999999999996</v>
      </c>
    </row>
    <row r="768" spans="2:4" x14ac:dyDescent="0.3">
      <c r="B768" s="5">
        <v>1429651828431</v>
      </c>
      <c r="C768" s="1">
        <v>18</v>
      </c>
      <c r="D768" s="1">
        <v>9.7051999999999996</v>
      </c>
    </row>
    <row r="769" spans="2:4" x14ac:dyDescent="0.3">
      <c r="B769" s="5">
        <v>1429651828452</v>
      </c>
      <c r="C769" s="1">
        <v>18</v>
      </c>
      <c r="D769" s="1">
        <v>9.5831300000000006</v>
      </c>
    </row>
    <row r="770" spans="2:4" x14ac:dyDescent="0.3">
      <c r="B770" s="5">
        <v>1429651828465</v>
      </c>
      <c r="C770" s="1">
        <v>18</v>
      </c>
      <c r="D770" s="1">
        <v>9.6587700000000005</v>
      </c>
    </row>
    <row r="771" spans="2:4" x14ac:dyDescent="0.3">
      <c r="B771" s="5">
        <v>1429651828477</v>
      </c>
      <c r="C771" s="1">
        <v>18</v>
      </c>
      <c r="D771" s="1">
        <v>9.6403199999999991</v>
      </c>
    </row>
    <row r="772" spans="2:4" x14ac:dyDescent="0.3">
      <c r="B772" s="5">
        <v>1429651828498</v>
      </c>
      <c r="C772" s="1">
        <v>18</v>
      </c>
      <c r="D772" s="1">
        <v>9.6616900000000001</v>
      </c>
    </row>
    <row r="773" spans="2:4" x14ac:dyDescent="0.3">
      <c r="B773" s="5">
        <v>1429651828511</v>
      </c>
      <c r="C773" s="1">
        <v>18</v>
      </c>
      <c r="D773" s="1">
        <v>9.6474200000000003</v>
      </c>
    </row>
    <row r="774" spans="2:4" x14ac:dyDescent="0.3">
      <c r="B774" s="5">
        <v>1429651828533</v>
      </c>
      <c r="C774" s="1">
        <v>18</v>
      </c>
      <c r="D774" s="1">
        <v>9.74587</v>
      </c>
    </row>
    <row r="775" spans="2:4" x14ac:dyDescent="0.3">
      <c r="B775" s="5">
        <v>1429651828555</v>
      </c>
      <c r="C775" s="1">
        <v>18</v>
      </c>
      <c r="D775" s="1">
        <v>9.7465200000000003</v>
      </c>
    </row>
    <row r="776" spans="2:4" x14ac:dyDescent="0.3">
      <c r="B776" s="5">
        <v>1429651828569</v>
      </c>
      <c r="C776" s="1">
        <v>18</v>
      </c>
      <c r="D776" s="1">
        <v>9.7353400000000008</v>
      </c>
    </row>
    <row r="777" spans="2:4" x14ac:dyDescent="0.3">
      <c r="B777" s="5">
        <v>1429651828592</v>
      </c>
      <c r="C777" s="1">
        <v>18</v>
      </c>
      <c r="D777" s="1">
        <v>9.57545</v>
      </c>
    </row>
    <row r="778" spans="2:4" x14ac:dyDescent="0.3">
      <c r="B778" s="5">
        <v>1429651828615</v>
      </c>
      <c r="C778" s="1">
        <v>18</v>
      </c>
      <c r="D778" s="1">
        <v>9.5194700000000001</v>
      </c>
    </row>
    <row r="779" spans="2:4" x14ac:dyDescent="0.3">
      <c r="B779" s="5">
        <v>1429651828628</v>
      </c>
      <c r="C779" s="1">
        <v>18</v>
      </c>
      <c r="D779" s="1">
        <v>9.5956299999999999</v>
      </c>
    </row>
    <row r="780" spans="2:4" x14ac:dyDescent="0.3">
      <c r="B780" s="5">
        <v>1429651828652</v>
      </c>
      <c r="C780" s="1">
        <v>18</v>
      </c>
      <c r="D780" s="1">
        <v>9.6877200000000006</v>
      </c>
    </row>
    <row r="781" spans="2:4" x14ac:dyDescent="0.3">
      <c r="B781" s="5">
        <v>1429651828673</v>
      </c>
      <c r="C781" s="1">
        <v>18</v>
      </c>
      <c r="D781" s="1">
        <v>9.71021</v>
      </c>
    </row>
    <row r="782" spans="2:4" x14ac:dyDescent="0.3">
      <c r="B782" s="5">
        <v>1429651828700</v>
      </c>
      <c r="C782" s="1">
        <v>18</v>
      </c>
      <c r="D782" s="1">
        <v>9.7483199999999997</v>
      </c>
    </row>
    <row r="783" spans="2:4" x14ac:dyDescent="0.3">
      <c r="B783" s="5">
        <v>1429651828722</v>
      </c>
      <c r="C783" s="1">
        <v>18</v>
      </c>
      <c r="D783" s="1">
        <v>9.8800100000000004</v>
      </c>
    </row>
    <row r="784" spans="2:4" x14ac:dyDescent="0.3">
      <c r="B784" s="5">
        <v>1429651828736</v>
      </c>
      <c r="C784" s="1">
        <v>18</v>
      </c>
      <c r="D784" s="1">
        <v>9.8268400000000007</v>
      </c>
    </row>
    <row r="785" spans="2:4" x14ac:dyDescent="0.3">
      <c r="B785" s="5">
        <v>1429651828757</v>
      </c>
      <c r="C785" s="1">
        <v>18</v>
      </c>
      <c r="D785" s="1">
        <v>9.7976200000000002</v>
      </c>
    </row>
    <row r="786" spans="2:4" x14ac:dyDescent="0.3">
      <c r="B786" s="5">
        <v>1429651828779</v>
      </c>
      <c r="C786" s="1">
        <v>18</v>
      </c>
      <c r="D786" s="1">
        <v>9.7186699999999995</v>
      </c>
    </row>
    <row r="787" spans="2:4" x14ac:dyDescent="0.3">
      <c r="B787" s="5">
        <v>1429651828793</v>
      </c>
      <c r="C787" s="1">
        <v>18</v>
      </c>
      <c r="D787" s="1">
        <v>9.6912599999999998</v>
      </c>
    </row>
    <row r="788" spans="2:4" x14ac:dyDescent="0.3">
      <c r="B788" s="5">
        <v>1429651828816</v>
      </c>
      <c r="C788" s="1">
        <v>18</v>
      </c>
      <c r="D788" s="1">
        <v>9.6767400000000006</v>
      </c>
    </row>
    <row r="789" spans="2:4" x14ac:dyDescent="0.3">
      <c r="B789" s="5">
        <v>1429651828844</v>
      </c>
      <c r="C789" s="1">
        <v>18</v>
      </c>
      <c r="D789" s="1">
        <v>9.6217900000000007</v>
      </c>
    </row>
    <row r="790" spans="2:4" x14ac:dyDescent="0.3">
      <c r="B790" s="5">
        <v>1429651828858</v>
      </c>
      <c r="C790" s="1">
        <v>18</v>
      </c>
      <c r="D790" s="1">
        <v>9.5860900000000004</v>
      </c>
    </row>
    <row r="791" spans="2:4" x14ac:dyDescent="0.3">
      <c r="B791" s="5">
        <v>1429651828879</v>
      </c>
      <c r="C791" s="1">
        <v>18</v>
      </c>
      <c r="D791" s="1">
        <v>9.4775500000000008</v>
      </c>
    </row>
    <row r="792" spans="2:4" x14ac:dyDescent="0.3">
      <c r="B792" s="5">
        <v>1429651828892</v>
      </c>
      <c r="C792" s="1">
        <v>18</v>
      </c>
      <c r="D792" s="1">
        <v>9.4437300000000004</v>
      </c>
    </row>
    <row r="793" spans="2:4" x14ac:dyDescent="0.3">
      <c r="B793" s="5">
        <v>1429651828914</v>
      </c>
      <c r="C793" s="1">
        <v>18</v>
      </c>
      <c r="D793" s="1">
        <v>9.4578399999999991</v>
      </c>
    </row>
    <row r="794" spans="2:4" x14ac:dyDescent="0.3">
      <c r="B794" s="5">
        <v>1429651828927</v>
      </c>
      <c r="C794" s="1">
        <v>18</v>
      </c>
      <c r="D794" s="1">
        <v>9.5403400000000005</v>
      </c>
    </row>
    <row r="795" spans="2:4" x14ac:dyDescent="0.3">
      <c r="B795" s="5">
        <v>1429651828951</v>
      </c>
      <c r="C795" s="1">
        <v>18</v>
      </c>
      <c r="D795" s="1">
        <v>9.6966800000000006</v>
      </c>
    </row>
    <row r="796" spans="2:4" x14ac:dyDescent="0.3">
      <c r="B796" s="5">
        <v>1429651828980</v>
      </c>
      <c r="C796" s="1">
        <v>18</v>
      </c>
      <c r="D796" s="1">
        <v>9.9997500000000006</v>
      </c>
    </row>
    <row r="797" spans="2:4" x14ac:dyDescent="0.3">
      <c r="B797" s="5">
        <v>1429651828994</v>
      </c>
      <c r="C797" s="1">
        <v>18</v>
      </c>
      <c r="D797" s="1">
        <v>10.00886</v>
      </c>
    </row>
    <row r="798" spans="2:4" x14ac:dyDescent="0.3">
      <c r="B798" s="5">
        <v>1429651829015</v>
      </c>
      <c r="C798" s="1">
        <v>18</v>
      </c>
      <c r="D798" s="1">
        <v>9.9973600000000005</v>
      </c>
    </row>
    <row r="799" spans="2:4" x14ac:dyDescent="0.3">
      <c r="B799" s="5">
        <v>1429651829038</v>
      </c>
      <c r="C799" s="1">
        <v>18</v>
      </c>
      <c r="D799" s="1">
        <v>10.04116</v>
      </c>
    </row>
    <row r="800" spans="2:4" x14ac:dyDescent="0.3">
      <c r="B800" s="5">
        <v>1429651829051</v>
      </c>
      <c r="C800" s="1">
        <v>18</v>
      </c>
      <c r="D800" s="1">
        <v>10.02267</v>
      </c>
    </row>
    <row r="801" spans="2:4" x14ac:dyDescent="0.3">
      <c r="B801" s="5">
        <v>1429651829072</v>
      </c>
      <c r="C801" s="1">
        <v>18</v>
      </c>
      <c r="D801" s="1">
        <v>9.9056999999999995</v>
      </c>
    </row>
    <row r="802" spans="2:4" x14ac:dyDescent="0.3">
      <c r="B802" s="5">
        <v>1429651829095</v>
      </c>
      <c r="C802" s="1">
        <v>18</v>
      </c>
      <c r="D802" s="1">
        <v>9.8030299999999997</v>
      </c>
    </row>
    <row r="803" spans="2:4" x14ac:dyDescent="0.3">
      <c r="B803" s="5">
        <v>1429651829117</v>
      </c>
      <c r="C803" s="1">
        <v>18</v>
      </c>
      <c r="D803" s="1">
        <v>9.7411399999999997</v>
      </c>
    </row>
    <row r="804" spans="2:4" x14ac:dyDescent="0.3">
      <c r="B804" s="5">
        <v>1429651829130</v>
      </c>
      <c r="C804" s="1">
        <v>18</v>
      </c>
      <c r="D804" s="1">
        <v>9.6521399999999993</v>
      </c>
    </row>
    <row r="805" spans="2:4" x14ac:dyDescent="0.3">
      <c r="B805" s="5">
        <v>1429651829151</v>
      </c>
      <c r="C805" s="1">
        <v>18</v>
      </c>
      <c r="D805" s="1">
        <v>9.5522299999999998</v>
      </c>
    </row>
    <row r="806" spans="2:4" x14ac:dyDescent="0.3">
      <c r="B806" s="5">
        <v>1429651829174</v>
      </c>
      <c r="C806" s="1">
        <v>18</v>
      </c>
      <c r="D806" s="1">
        <v>9.5962099999999992</v>
      </c>
    </row>
    <row r="807" spans="2:4" x14ac:dyDescent="0.3">
      <c r="B807" s="5">
        <v>1429651829187</v>
      </c>
      <c r="C807" s="1">
        <v>18</v>
      </c>
      <c r="D807" s="1">
        <v>9.8341200000000004</v>
      </c>
    </row>
    <row r="808" spans="2:4" x14ac:dyDescent="0.3">
      <c r="B808" s="5">
        <v>1429651829212</v>
      </c>
      <c r="C808" s="1">
        <v>18</v>
      </c>
      <c r="D808" s="1">
        <v>9.8302300000000002</v>
      </c>
    </row>
    <row r="809" spans="2:4" x14ac:dyDescent="0.3">
      <c r="B809" s="5">
        <v>1429651829236</v>
      </c>
      <c r="C809" s="1">
        <v>18</v>
      </c>
      <c r="D809" s="1">
        <v>9.7632100000000008</v>
      </c>
    </row>
    <row r="810" spans="2:4" x14ac:dyDescent="0.3">
      <c r="B810" s="5">
        <v>1429651829250</v>
      </c>
      <c r="C810" s="1">
        <v>18</v>
      </c>
      <c r="D810" s="1">
        <v>9.7553099999999997</v>
      </c>
    </row>
    <row r="811" spans="2:4" x14ac:dyDescent="0.3">
      <c r="B811" s="5">
        <v>1429651829301</v>
      </c>
      <c r="C811" s="1">
        <v>18</v>
      </c>
      <c r="D811" s="1">
        <v>8.0513300000000001</v>
      </c>
    </row>
    <row r="812" spans="2:4" x14ac:dyDescent="0.3">
      <c r="B812" s="5">
        <v>1429651829287</v>
      </c>
      <c r="C812" s="1">
        <v>18</v>
      </c>
      <c r="D812" s="1">
        <v>9.6381700000000006</v>
      </c>
    </row>
    <row r="813" spans="2:4" x14ac:dyDescent="0.3">
      <c r="B813" s="5">
        <v>1429651829332</v>
      </c>
      <c r="C813" s="1">
        <v>18</v>
      </c>
      <c r="D813" s="1">
        <v>8.6349900000000002</v>
      </c>
    </row>
    <row r="814" spans="2:4" x14ac:dyDescent="0.3">
      <c r="B814" s="5">
        <v>1429651829347</v>
      </c>
      <c r="C814" s="1">
        <v>18</v>
      </c>
      <c r="D814" s="1">
        <v>9.8892299999999995</v>
      </c>
    </row>
    <row r="815" spans="2:4" x14ac:dyDescent="0.3">
      <c r="B815" s="5">
        <v>1429651829371</v>
      </c>
      <c r="C815" s="1">
        <v>18</v>
      </c>
      <c r="D815" s="1">
        <v>10.78429</v>
      </c>
    </row>
    <row r="816" spans="2:4" x14ac:dyDescent="0.3">
      <c r="B816" s="5">
        <v>1429651829385</v>
      </c>
      <c r="C816" s="1">
        <v>18</v>
      </c>
      <c r="D816" s="1">
        <v>11.031969999999999</v>
      </c>
    </row>
    <row r="817" spans="1:4" x14ac:dyDescent="0.3">
      <c r="B817" s="5">
        <v>1429651829407</v>
      </c>
      <c r="C817" s="1">
        <v>18</v>
      </c>
      <c r="D817" s="1">
        <v>10.693110000000001</v>
      </c>
    </row>
    <row r="818" spans="1:4" x14ac:dyDescent="0.3">
      <c r="B818" s="5">
        <v>1429651829432</v>
      </c>
      <c r="C818" s="1">
        <v>18</v>
      </c>
      <c r="D818" s="1">
        <v>9.6808300000000003</v>
      </c>
    </row>
    <row r="820" spans="1:4" x14ac:dyDescent="0.3">
      <c r="A820" t="s">
        <v>3</v>
      </c>
      <c r="B820" s="5">
        <f>+B818-B2</f>
        <v>16460</v>
      </c>
      <c r="C820" t="s">
        <v>0</v>
      </c>
      <c r="D820">
        <f>MIN($D$2:$D$818)</f>
        <v>5.3757400000000004</v>
      </c>
    </row>
    <row r="821" spans="1:4" x14ac:dyDescent="0.3">
      <c r="A821" t="s">
        <v>4</v>
      </c>
      <c r="B821" s="6">
        <f>817/B820*1000</f>
        <v>49.635479951397322</v>
      </c>
      <c r="C821" t="s">
        <v>1</v>
      </c>
      <c r="D821">
        <f>MAX($D$2:$D$818)</f>
        <v>16.72184</v>
      </c>
    </row>
    <row r="822" spans="1:4" x14ac:dyDescent="0.3">
      <c r="C822" t="s">
        <v>2</v>
      </c>
      <c r="D822">
        <f>AVERAGE($D$2:$D$818)</f>
        <v>9.7826785801713392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4"/>
  <sheetViews>
    <sheetView workbookViewId="0">
      <selection activeCell="I1" sqref="I1"/>
    </sheetView>
  </sheetViews>
  <sheetFormatPr defaultRowHeight="14.4" x14ac:dyDescent="0.3"/>
  <cols>
    <col min="1" max="1" width="5" bestFit="1" customWidth="1"/>
    <col min="2" max="2" width="9" style="11" bestFit="1" customWidth="1"/>
    <col min="3" max="3" width="7.5546875" bestFit="1" customWidth="1"/>
    <col min="4" max="4" width="12" bestFit="1" customWidth="1"/>
    <col min="5" max="5" width="43.5546875" bestFit="1" customWidth="1"/>
    <col min="6" max="6" width="4" bestFit="1" customWidth="1"/>
    <col min="7" max="7" width="6.5546875" bestFit="1" customWidth="1"/>
    <col min="8" max="8" width="7.33203125" customWidth="1"/>
  </cols>
  <sheetData>
    <row r="1" spans="1:9" x14ac:dyDescent="0.3">
      <c r="A1" t="s">
        <v>5</v>
      </c>
      <c r="B1" s="11" t="s">
        <v>6</v>
      </c>
      <c r="C1" t="s">
        <v>7</v>
      </c>
      <c r="D1" t="s">
        <v>8</v>
      </c>
      <c r="E1" t="s">
        <v>9</v>
      </c>
      <c r="F1" s="8" t="s">
        <v>10</v>
      </c>
      <c r="G1" s="10">
        <f>sa/krok</f>
        <v>12800</v>
      </c>
      <c r="H1" s="8" t="s">
        <v>11</v>
      </c>
      <c r="I1" s="9">
        <v>256</v>
      </c>
    </row>
    <row r="2" spans="1:9" x14ac:dyDescent="0.3">
      <c r="A2">
        <v>0</v>
      </c>
      <c r="B2" s="12">
        <v>9.0432600000000001</v>
      </c>
      <c r="C2">
        <v>0</v>
      </c>
      <c r="D2">
        <f>2/sa*IMABS(E2)</f>
        <v>19.887750937500002</v>
      </c>
      <c r="E2" t="s">
        <v>12</v>
      </c>
      <c r="F2">
        <v>0</v>
      </c>
      <c r="H2" t="s">
        <v>270</v>
      </c>
    </row>
    <row r="3" spans="1:9" x14ac:dyDescent="0.3">
      <c r="A3" s="9">
        <v>0.02</v>
      </c>
      <c r="B3" s="12">
        <v>9.0928000000000004</v>
      </c>
      <c r="C3">
        <f>12800/256</f>
        <v>50</v>
      </c>
      <c r="D3">
        <f>2/sa*IMABS(E3)</f>
        <v>9.1497496345514143E-2</v>
      </c>
      <c r="E3" t="s">
        <v>13</v>
      </c>
      <c r="F3">
        <v>1</v>
      </c>
    </row>
    <row r="4" spans="1:9" x14ac:dyDescent="0.3">
      <c r="A4">
        <v>0.04</v>
      </c>
      <c r="B4" s="12">
        <v>9.2574900000000007</v>
      </c>
      <c r="C4">
        <f>+C3+50</f>
        <v>100</v>
      </c>
      <c r="D4">
        <f>2/sa*IMABS(E4)</f>
        <v>6.3303258519516181E-2</v>
      </c>
      <c r="E4" t="s">
        <v>14</v>
      </c>
      <c r="F4">
        <v>2</v>
      </c>
      <c r="H4">
        <f>+sa/9</f>
        <v>28.444444444444443</v>
      </c>
      <c r="I4" t="s">
        <v>268</v>
      </c>
    </row>
    <row r="5" spans="1:9" x14ac:dyDescent="0.3">
      <c r="A5">
        <v>0.06</v>
      </c>
      <c r="B5" s="12">
        <v>9.5445600000000006</v>
      </c>
      <c r="C5">
        <f t="shared" ref="C5:C68" si="0">+C4+50</f>
        <v>150</v>
      </c>
      <c r="D5">
        <f>2/sa*IMABS(E5)</f>
        <v>0.10404721882907099</v>
      </c>
      <c r="E5" t="s">
        <v>15</v>
      </c>
      <c r="F5">
        <v>3</v>
      </c>
    </row>
    <row r="6" spans="1:9" x14ac:dyDescent="0.3">
      <c r="A6">
        <v>0.08</v>
      </c>
      <c r="B6" s="12">
        <v>10.18333</v>
      </c>
      <c r="C6">
        <f t="shared" si="0"/>
        <v>200</v>
      </c>
      <c r="D6">
        <f>2/sa*IMABS(E6)</f>
        <v>6.9878554519666694E-2</v>
      </c>
      <c r="E6" t="s">
        <v>16</v>
      </c>
      <c r="F6">
        <v>4</v>
      </c>
    </row>
    <row r="7" spans="1:9" x14ac:dyDescent="0.3">
      <c r="A7">
        <v>0.1</v>
      </c>
      <c r="B7" s="12">
        <v>10.94858</v>
      </c>
      <c r="C7">
        <f t="shared" si="0"/>
        <v>250</v>
      </c>
      <c r="D7">
        <f>2/sa*IMABS(E7)</f>
        <v>0.16329178552537241</v>
      </c>
      <c r="E7" t="s">
        <v>17</v>
      </c>
      <c r="F7">
        <v>5</v>
      </c>
    </row>
    <row r="8" spans="1:9" x14ac:dyDescent="0.3">
      <c r="A8">
        <v>0.12</v>
      </c>
      <c r="B8" s="12">
        <v>12.141349999999999</v>
      </c>
      <c r="C8">
        <f t="shared" si="0"/>
        <v>300</v>
      </c>
      <c r="D8">
        <f>2/sa*IMABS(E8)</f>
        <v>0.36708922841887659</v>
      </c>
      <c r="E8" t="s">
        <v>18</v>
      </c>
      <c r="F8">
        <v>6</v>
      </c>
    </row>
    <row r="9" spans="1:9" x14ac:dyDescent="0.3">
      <c r="A9">
        <v>0.14000000000000001</v>
      </c>
      <c r="B9" s="12">
        <v>13.66512</v>
      </c>
      <c r="C9">
        <f t="shared" si="0"/>
        <v>350</v>
      </c>
      <c r="D9">
        <f>2/sa*IMABS(E9)</f>
        <v>0.55838920188933805</v>
      </c>
      <c r="E9" t="s">
        <v>19</v>
      </c>
      <c r="F9">
        <v>7</v>
      </c>
    </row>
    <row r="10" spans="1:9" x14ac:dyDescent="0.3">
      <c r="A10">
        <v>0.16</v>
      </c>
      <c r="B10" s="12">
        <v>14.030519999999999</v>
      </c>
      <c r="C10">
        <f t="shared" si="0"/>
        <v>400</v>
      </c>
      <c r="D10">
        <f>2/sa*IMABS(E10)</f>
        <v>1.7947327431249198</v>
      </c>
      <c r="E10" t="s">
        <v>20</v>
      </c>
      <c r="F10">
        <v>8</v>
      </c>
    </row>
    <row r="11" spans="1:9" s="14" customFormat="1" x14ac:dyDescent="0.3">
      <c r="A11" s="7">
        <v>0.18</v>
      </c>
      <c r="B11" s="13">
        <v>13.07034</v>
      </c>
      <c r="C11" s="7">
        <f t="shared" si="0"/>
        <v>450</v>
      </c>
      <c r="D11" s="7">
        <f>2/sa*IMABS(E11)</f>
        <v>3.5370485077828899</v>
      </c>
      <c r="E11" s="7" t="s">
        <v>21</v>
      </c>
      <c r="F11" s="7">
        <f>I1/G1*C11</f>
        <v>9</v>
      </c>
      <c r="G11" s="7" t="s">
        <v>269</v>
      </c>
      <c r="I11" s="7" t="s">
        <v>271</v>
      </c>
    </row>
    <row r="12" spans="1:9" x14ac:dyDescent="0.3">
      <c r="A12">
        <v>0.2</v>
      </c>
      <c r="B12" s="12">
        <v>12.10965</v>
      </c>
      <c r="C12">
        <f t="shared" si="0"/>
        <v>500</v>
      </c>
      <c r="D12">
        <f>2/sa*IMABS(E12)</f>
        <v>2.7996366268667194</v>
      </c>
      <c r="E12" t="s">
        <v>22</v>
      </c>
      <c r="F12">
        <v>10</v>
      </c>
    </row>
    <row r="13" spans="1:9" x14ac:dyDescent="0.3">
      <c r="A13">
        <v>0.22</v>
      </c>
      <c r="B13" s="12">
        <v>11.369350000000001</v>
      </c>
      <c r="C13">
        <f t="shared" si="0"/>
        <v>550</v>
      </c>
      <c r="D13">
        <f>2/sa*IMABS(E13)</f>
        <v>1.0697782781862257</v>
      </c>
      <c r="E13" t="s">
        <v>23</v>
      </c>
      <c r="F13">
        <v>11</v>
      </c>
    </row>
    <row r="14" spans="1:9" x14ac:dyDescent="0.3">
      <c r="A14">
        <v>0.24</v>
      </c>
      <c r="B14" s="12">
        <v>11.160920000000001</v>
      </c>
      <c r="C14">
        <f t="shared" si="0"/>
        <v>600</v>
      </c>
      <c r="D14">
        <f>2/sa*IMABS(E14)</f>
        <v>0.46133873001022296</v>
      </c>
      <c r="E14" t="s">
        <v>24</v>
      </c>
      <c r="F14">
        <v>12</v>
      </c>
    </row>
    <row r="15" spans="1:9" x14ac:dyDescent="0.3">
      <c r="A15">
        <v>0.26</v>
      </c>
      <c r="B15" s="12">
        <v>11.232849999999999</v>
      </c>
      <c r="C15">
        <f t="shared" si="0"/>
        <v>650</v>
      </c>
      <c r="D15">
        <f>2/sa*IMABS(E15)</f>
        <v>0.26042112402743145</v>
      </c>
      <c r="E15" t="s">
        <v>25</v>
      </c>
      <c r="F15">
        <v>13</v>
      </c>
    </row>
    <row r="16" spans="1:9" x14ac:dyDescent="0.3">
      <c r="A16">
        <v>0.28000000000000003</v>
      </c>
      <c r="B16" s="12">
        <v>11.542630000000001</v>
      </c>
      <c r="C16">
        <f t="shared" si="0"/>
        <v>700</v>
      </c>
      <c r="D16">
        <f>2/sa*IMABS(E16)</f>
        <v>0.40477969074544962</v>
      </c>
      <c r="E16" t="s">
        <v>26</v>
      </c>
      <c r="F16">
        <v>14</v>
      </c>
    </row>
    <row r="17" spans="1:6" x14ac:dyDescent="0.3">
      <c r="A17">
        <v>0.3</v>
      </c>
      <c r="B17" s="12">
        <v>11.509209999999999</v>
      </c>
      <c r="C17">
        <f t="shared" si="0"/>
        <v>750</v>
      </c>
      <c r="D17">
        <f>2/sa*IMABS(E17)</f>
        <v>0.449137676495101</v>
      </c>
      <c r="E17" t="s">
        <v>27</v>
      </c>
      <c r="F17">
        <v>15</v>
      </c>
    </row>
    <row r="18" spans="1:6" x14ac:dyDescent="0.3">
      <c r="A18">
        <v>0.32</v>
      </c>
      <c r="B18" s="12">
        <v>11.29579</v>
      </c>
      <c r="C18">
        <f t="shared" si="0"/>
        <v>800</v>
      </c>
      <c r="D18">
        <f>2/sa*IMABS(E18)</f>
        <v>0.1930602856962168</v>
      </c>
      <c r="E18" t="s">
        <v>28</v>
      </c>
      <c r="F18">
        <v>16</v>
      </c>
    </row>
    <row r="19" spans="1:6" x14ac:dyDescent="0.3">
      <c r="A19">
        <v>0.34</v>
      </c>
      <c r="B19" s="12">
        <v>10.390280000000001</v>
      </c>
      <c r="C19">
        <f t="shared" si="0"/>
        <v>850</v>
      </c>
      <c r="D19">
        <f>2/sa*IMABS(E19)</f>
        <v>0.26306768520788437</v>
      </c>
      <c r="E19" t="s">
        <v>29</v>
      </c>
      <c r="F19">
        <v>17</v>
      </c>
    </row>
    <row r="20" spans="1:6" x14ac:dyDescent="0.3">
      <c r="A20">
        <v>0.36</v>
      </c>
      <c r="B20" s="12">
        <v>9.6883999999999997</v>
      </c>
      <c r="C20">
        <f t="shared" si="0"/>
        <v>900</v>
      </c>
      <c r="D20">
        <f>2/sa*IMABS(E20)</f>
        <v>0.26013159661889557</v>
      </c>
      <c r="E20" t="s">
        <v>30</v>
      </c>
      <c r="F20">
        <v>18</v>
      </c>
    </row>
    <row r="21" spans="1:6" x14ac:dyDescent="0.3">
      <c r="A21">
        <v>0.38</v>
      </c>
      <c r="B21" s="12">
        <v>9.0178100000000008</v>
      </c>
      <c r="C21">
        <f t="shared" si="0"/>
        <v>950</v>
      </c>
      <c r="D21">
        <f>2/sa*IMABS(E21)</f>
        <v>0.53026167231711963</v>
      </c>
      <c r="E21" t="s">
        <v>31</v>
      </c>
      <c r="F21">
        <v>19</v>
      </c>
    </row>
    <row r="22" spans="1:6" x14ac:dyDescent="0.3">
      <c r="A22">
        <v>0.4</v>
      </c>
      <c r="B22" s="12">
        <v>8.3476900000000001</v>
      </c>
      <c r="C22">
        <f t="shared" si="0"/>
        <v>1000</v>
      </c>
      <c r="D22">
        <f>2/sa*IMABS(E22)</f>
        <v>0.21179335405182978</v>
      </c>
      <c r="E22" t="s">
        <v>32</v>
      </c>
      <c r="F22">
        <v>20</v>
      </c>
    </row>
    <row r="23" spans="1:6" x14ac:dyDescent="0.3">
      <c r="A23">
        <v>0.42</v>
      </c>
      <c r="B23" s="12">
        <v>7.3542100000000001</v>
      </c>
      <c r="C23">
        <f t="shared" si="0"/>
        <v>1050</v>
      </c>
      <c r="D23">
        <f>2/sa*IMABS(E23)</f>
        <v>0.14032950556136359</v>
      </c>
      <c r="E23" t="s">
        <v>33</v>
      </c>
      <c r="F23">
        <v>21</v>
      </c>
    </row>
    <row r="24" spans="1:6" x14ac:dyDescent="0.3">
      <c r="A24">
        <v>0.44</v>
      </c>
      <c r="B24" s="12">
        <v>7.0007200000000003</v>
      </c>
      <c r="C24">
        <f t="shared" si="0"/>
        <v>1100</v>
      </c>
      <c r="D24">
        <f>2/sa*IMABS(E24)</f>
        <v>0.49940448843540725</v>
      </c>
      <c r="E24" t="s">
        <v>34</v>
      </c>
      <c r="F24">
        <v>22</v>
      </c>
    </row>
    <row r="25" spans="1:6" x14ac:dyDescent="0.3">
      <c r="A25">
        <v>0.46</v>
      </c>
      <c r="B25" s="12">
        <v>6.6619700000000002</v>
      </c>
      <c r="C25">
        <f t="shared" si="0"/>
        <v>1150</v>
      </c>
      <c r="D25">
        <f>2/sa*IMABS(E25)</f>
        <v>0.22238250403359081</v>
      </c>
      <c r="E25" t="s">
        <v>35</v>
      </c>
      <c r="F25">
        <v>23</v>
      </c>
    </row>
    <row r="26" spans="1:6" x14ac:dyDescent="0.3">
      <c r="A26">
        <v>0.48</v>
      </c>
      <c r="B26" s="12">
        <v>6.3478599999999998</v>
      </c>
      <c r="C26">
        <f t="shared" si="0"/>
        <v>1200</v>
      </c>
      <c r="D26">
        <f>2/sa*IMABS(E26)</f>
        <v>0.26520712398121199</v>
      </c>
      <c r="E26" t="s">
        <v>36</v>
      </c>
      <c r="F26">
        <v>24</v>
      </c>
    </row>
    <row r="27" spans="1:6" x14ac:dyDescent="0.3">
      <c r="A27">
        <v>0.5</v>
      </c>
      <c r="B27" s="12">
        <v>5.8288500000000001</v>
      </c>
      <c r="C27">
        <f t="shared" si="0"/>
        <v>1250</v>
      </c>
      <c r="D27">
        <f>2/sa*IMABS(E27)</f>
        <v>2.1158582448976389E-2</v>
      </c>
      <c r="E27" t="s">
        <v>37</v>
      </c>
      <c r="F27">
        <v>25</v>
      </c>
    </row>
    <row r="28" spans="1:6" x14ac:dyDescent="0.3">
      <c r="A28">
        <v>0.52</v>
      </c>
      <c r="B28" s="12">
        <v>5.4756600000000004</v>
      </c>
      <c r="C28">
        <f t="shared" si="0"/>
        <v>1300</v>
      </c>
      <c r="D28">
        <f>2/sa*IMABS(E28)</f>
        <v>0.18052518515061636</v>
      </c>
      <c r="E28" t="s">
        <v>38</v>
      </c>
      <c r="F28">
        <v>26</v>
      </c>
    </row>
    <row r="29" spans="1:6" x14ac:dyDescent="0.3">
      <c r="A29">
        <v>0.54</v>
      </c>
      <c r="B29" s="12">
        <v>5.1659100000000002</v>
      </c>
      <c r="C29">
        <f t="shared" si="0"/>
        <v>1350</v>
      </c>
      <c r="D29">
        <f>2/sa*IMABS(E29)</f>
        <v>0.49244229337085565</v>
      </c>
      <c r="E29" t="s">
        <v>39</v>
      </c>
      <c r="F29">
        <v>27</v>
      </c>
    </row>
    <row r="30" spans="1:6" x14ac:dyDescent="0.3">
      <c r="A30">
        <v>0.56000000000000005</v>
      </c>
      <c r="B30" s="12">
        <v>5.1131200000000003</v>
      </c>
      <c r="C30">
        <f t="shared" si="0"/>
        <v>1400</v>
      </c>
      <c r="D30">
        <f>2/sa*IMABS(E30)</f>
        <v>0.29478533644466826</v>
      </c>
      <c r="E30" t="s">
        <v>40</v>
      </c>
      <c r="F30">
        <v>28</v>
      </c>
    </row>
    <row r="31" spans="1:6" x14ac:dyDescent="0.3">
      <c r="A31">
        <v>0.57999999999999996</v>
      </c>
      <c r="B31" s="12">
        <v>5.53505</v>
      </c>
      <c r="C31">
        <f t="shared" si="0"/>
        <v>1450</v>
      </c>
      <c r="D31">
        <f>2/sa*IMABS(E31)</f>
        <v>0.31939892461759217</v>
      </c>
      <c r="E31" t="s">
        <v>41</v>
      </c>
      <c r="F31">
        <v>29</v>
      </c>
    </row>
    <row r="32" spans="1:6" x14ac:dyDescent="0.3">
      <c r="A32">
        <v>0.6</v>
      </c>
      <c r="B32" s="12">
        <v>5.92028</v>
      </c>
      <c r="C32">
        <f t="shared" si="0"/>
        <v>1500</v>
      </c>
      <c r="D32">
        <f>2/sa*IMABS(E32)</f>
        <v>0.21256152282614207</v>
      </c>
      <c r="E32" t="s">
        <v>42</v>
      </c>
      <c r="F32">
        <v>30</v>
      </c>
    </row>
    <row r="33" spans="1:6" x14ac:dyDescent="0.3">
      <c r="A33">
        <v>0.62</v>
      </c>
      <c r="B33" s="12">
        <v>6.3488199999999999</v>
      </c>
      <c r="C33">
        <f t="shared" si="0"/>
        <v>1550</v>
      </c>
      <c r="D33">
        <f>2/sa*IMABS(E33)</f>
        <v>9.2291999499063762E-2</v>
      </c>
      <c r="E33" t="s">
        <v>43</v>
      </c>
      <c r="F33">
        <v>31</v>
      </c>
    </row>
    <row r="34" spans="1:6" x14ac:dyDescent="0.3">
      <c r="A34">
        <v>0.64</v>
      </c>
      <c r="B34" s="12">
        <v>7.8712799999999996</v>
      </c>
      <c r="C34">
        <f t="shared" si="0"/>
        <v>1600</v>
      </c>
      <c r="D34">
        <f>2/sa*IMABS(E34)</f>
        <v>0.22590861828399947</v>
      </c>
      <c r="E34" t="s">
        <v>44</v>
      </c>
      <c r="F34">
        <v>32</v>
      </c>
    </row>
    <row r="35" spans="1:6" x14ac:dyDescent="0.3">
      <c r="A35">
        <v>0.66</v>
      </c>
      <c r="B35" s="12">
        <v>9.3270099999999996</v>
      </c>
      <c r="C35">
        <f t="shared" si="0"/>
        <v>1650</v>
      </c>
      <c r="D35">
        <f>2/sa*IMABS(E35)</f>
        <v>3.7135755275453021E-2</v>
      </c>
      <c r="E35" t="s">
        <v>45</v>
      </c>
      <c r="F35">
        <v>33</v>
      </c>
    </row>
    <row r="36" spans="1:6" x14ac:dyDescent="0.3">
      <c r="A36">
        <v>0.68</v>
      </c>
      <c r="B36" s="12">
        <v>11.13344</v>
      </c>
      <c r="C36">
        <f t="shared" si="0"/>
        <v>1700</v>
      </c>
      <c r="D36">
        <f>2/sa*IMABS(E36)</f>
        <v>0.11425384531353659</v>
      </c>
      <c r="E36" t="s">
        <v>46</v>
      </c>
      <c r="F36">
        <v>34</v>
      </c>
    </row>
    <row r="37" spans="1:6" x14ac:dyDescent="0.3">
      <c r="A37">
        <v>0.7</v>
      </c>
      <c r="B37" s="12">
        <v>12.84019</v>
      </c>
      <c r="C37">
        <f t="shared" si="0"/>
        <v>1750</v>
      </c>
      <c r="D37">
        <f>2/sa*IMABS(E37)</f>
        <v>0.23452399016699577</v>
      </c>
      <c r="E37" t="s">
        <v>47</v>
      </c>
      <c r="F37">
        <v>35</v>
      </c>
    </row>
    <row r="38" spans="1:6" x14ac:dyDescent="0.3">
      <c r="A38">
        <v>0.72</v>
      </c>
      <c r="B38" s="12">
        <v>14.98793</v>
      </c>
      <c r="C38">
        <f t="shared" si="0"/>
        <v>1800</v>
      </c>
      <c r="D38">
        <f>2/sa*IMABS(E38)</f>
        <v>5.1008435055951727E-2</v>
      </c>
      <c r="E38" t="s">
        <v>48</v>
      </c>
      <c r="F38">
        <v>36</v>
      </c>
    </row>
    <row r="39" spans="1:6" x14ac:dyDescent="0.3">
      <c r="A39">
        <v>0.74</v>
      </c>
      <c r="B39" s="12">
        <v>15.778829999999999</v>
      </c>
      <c r="C39">
        <f t="shared" si="0"/>
        <v>1850</v>
      </c>
      <c r="D39">
        <f>2/sa*IMABS(E39)</f>
        <v>0.34382745372343787</v>
      </c>
      <c r="E39" t="s">
        <v>49</v>
      </c>
      <c r="F39">
        <v>37</v>
      </c>
    </row>
    <row r="40" spans="1:6" x14ac:dyDescent="0.3">
      <c r="A40">
        <v>0.76</v>
      </c>
      <c r="B40" s="12">
        <v>16.398479999999999</v>
      </c>
      <c r="C40">
        <f t="shared" si="0"/>
        <v>1900</v>
      </c>
      <c r="D40">
        <f>2/sa*IMABS(E40)</f>
        <v>0.12426601879591194</v>
      </c>
      <c r="E40" t="s">
        <v>50</v>
      </c>
      <c r="F40">
        <v>38</v>
      </c>
    </row>
    <row r="41" spans="1:6" x14ac:dyDescent="0.3">
      <c r="A41">
        <v>0.78</v>
      </c>
      <c r="B41" s="12">
        <v>17.7</v>
      </c>
      <c r="C41">
        <f t="shared" si="0"/>
        <v>1950</v>
      </c>
      <c r="D41">
        <f>2/sa*IMABS(E41)</f>
        <v>0.22140744062494755</v>
      </c>
      <c r="E41" t="s">
        <v>51</v>
      </c>
      <c r="F41">
        <v>39</v>
      </c>
    </row>
    <row r="42" spans="1:6" x14ac:dyDescent="0.3">
      <c r="A42">
        <v>0.8</v>
      </c>
      <c r="B42" s="12">
        <v>17.114619999999999</v>
      </c>
      <c r="C42">
        <f t="shared" si="0"/>
        <v>2000</v>
      </c>
      <c r="D42">
        <f>2/sa*IMABS(E42)</f>
        <v>0.26033625067688693</v>
      </c>
      <c r="E42" t="s">
        <v>52</v>
      </c>
      <c r="F42">
        <v>40</v>
      </c>
    </row>
    <row r="43" spans="1:6" x14ac:dyDescent="0.3">
      <c r="A43">
        <v>0.82</v>
      </c>
      <c r="B43" s="12">
        <v>15.80059</v>
      </c>
      <c r="C43">
        <f t="shared" si="0"/>
        <v>2050</v>
      </c>
      <c r="D43">
        <f>2/sa*IMABS(E43)</f>
        <v>5.3674231197345282E-2</v>
      </c>
      <c r="E43" t="s">
        <v>53</v>
      </c>
      <c r="F43">
        <v>41</v>
      </c>
    </row>
    <row r="44" spans="1:6" x14ac:dyDescent="0.3">
      <c r="A44">
        <v>0.84</v>
      </c>
      <c r="B44" s="12">
        <v>14.25558</v>
      </c>
      <c r="C44">
        <f t="shared" si="0"/>
        <v>2100</v>
      </c>
      <c r="D44">
        <f>2/sa*IMABS(E44)</f>
        <v>7.0530231732670506E-2</v>
      </c>
      <c r="E44" t="s">
        <v>54</v>
      </c>
      <c r="F44">
        <v>42</v>
      </c>
    </row>
    <row r="45" spans="1:6" x14ac:dyDescent="0.3">
      <c r="A45">
        <v>0.86</v>
      </c>
      <c r="B45" s="12">
        <v>12.660500000000001</v>
      </c>
      <c r="C45">
        <f t="shared" si="0"/>
        <v>2150</v>
      </c>
      <c r="D45">
        <f>2/sa*IMABS(E45)</f>
        <v>5.2187457917263154E-2</v>
      </c>
      <c r="E45" t="s">
        <v>55</v>
      </c>
      <c r="F45">
        <v>43</v>
      </c>
    </row>
    <row r="46" spans="1:6" x14ac:dyDescent="0.3">
      <c r="A46">
        <v>0.88</v>
      </c>
      <c r="B46" s="12">
        <v>12.47716</v>
      </c>
      <c r="C46">
        <f t="shared" si="0"/>
        <v>2200</v>
      </c>
      <c r="D46">
        <f>2/sa*IMABS(E46)</f>
        <v>0.11737102106293652</v>
      </c>
      <c r="E46" t="s">
        <v>56</v>
      </c>
      <c r="F46">
        <v>44</v>
      </c>
    </row>
    <row r="47" spans="1:6" x14ac:dyDescent="0.3">
      <c r="A47">
        <v>0.9</v>
      </c>
      <c r="B47" s="12">
        <v>12.3017</v>
      </c>
      <c r="C47">
        <f t="shared" si="0"/>
        <v>2250</v>
      </c>
      <c r="D47">
        <f>2/sa*IMABS(E47)</f>
        <v>0.18057792507358614</v>
      </c>
      <c r="E47" t="s">
        <v>57</v>
      </c>
      <c r="F47">
        <v>45</v>
      </c>
    </row>
    <row r="48" spans="1:6" x14ac:dyDescent="0.3">
      <c r="A48">
        <v>0.92</v>
      </c>
      <c r="B48" s="12">
        <v>11.736789999999999</v>
      </c>
      <c r="C48">
        <f t="shared" si="0"/>
        <v>2300</v>
      </c>
      <c r="D48">
        <f>2/sa*IMABS(E48)</f>
        <v>0.11088359735458936</v>
      </c>
      <c r="E48" t="s">
        <v>58</v>
      </c>
      <c r="F48">
        <v>46</v>
      </c>
    </row>
    <row r="49" spans="1:6" x14ac:dyDescent="0.3">
      <c r="A49">
        <v>0.94</v>
      </c>
      <c r="B49" s="12">
        <v>9.5137400000000003</v>
      </c>
      <c r="C49">
        <f t="shared" si="0"/>
        <v>2350</v>
      </c>
      <c r="D49">
        <f>2/sa*IMABS(E49)</f>
        <v>0.23997629662309725</v>
      </c>
      <c r="E49" t="s">
        <v>59</v>
      </c>
      <c r="F49">
        <v>47</v>
      </c>
    </row>
    <row r="50" spans="1:6" x14ac:dyDescent="0.3">
      <c r="A50">
        <v>0.96</v>
      </c>
      <c r="B50" s="12">
        <v>8.4003700000000006</v>
      </c>
      <c r="C50">
        <f t="shared" si="0"/>
        <v>2400</v>
      </c>
      <c r="D50">
        <f>2/sa*IMABS(E50)</f>
        <v>1.2560139650726148E-2</v>
      </c>
      <c r="E50" t="s">
        <v>60</v>
      </c>
      <c r="F50">
        <v>48</v>
      </c>
    </row>
    <row r="51" spans="1:6" x14ac:dyDescent="0.3">
      <c r="A51">
        <v>0.98</v>
      </c>
      <c r="B51" s="12">
        <v>7.45519</v>
      </c>
      <c r="C51">
        <f t="shared" si="0"/>
        <v>2450</v>
      </c>
      <c r="D51">
        <f>2/sa*IMABS(E51)</f>
        <v>0.21825834645934344</v>
      </c>
      <c r="E51" t="s">
        <v>61</v>
      </c>
      <c r="F51">
        <v>49</v>
      </c>
    </row>
    <row r="52" spans="1:6" x14ac:dyDescent="0.3">
      <c r="A52">
        <v>1</v>
      </c>
      <c r="B52" s="12">
        <v>6.25807</v>
      </c>
      <c r="C52">
        <f t="shared" si="0"/>
        <v>2500</v>
      </c>
      <c r="D52">
        <f>2/sa*IMABS(E52)</f>
        <v>7.5175385860016278E-2</v>
      </c>
      <c r="E52" t="s">
        <v>62</v>
      </c>
      <c r="F52">
        <v>50</v>
      </c>
    </row>
    <row r="53" spans="1:6" x14ac:dyDescent="0.3">
      <c r="A53">
        <v>1.02</v>
      </c>
      <c r="B53" s="12">
        <v>6.1703599999999996</v>
      </c>
      <c r="C53">
        <f t="shared" si="0"/>
        <v>2550</v>
      </c>
      <c r="D53">
        <f>2/sa*IMABS(E53)</f>
        <v>3.0340000798630723E-2</v>
      </c>
      <c r="E53" t="s">
        <v>63</v>
      </c>
      <c r="F53">
        <v>51</v>
      </c>
    </row>
    <row r="54" spans="1:6" x14ac:dyDescent="0.3">
      <c r="A54">
        <v>1.04</v>
      </c>
      <c r="B54" s="12">
        <v>6.2956399999999997</v>
      </c>
      <c r="C54">
        <f t="shared" si="0"/>
        <v>2600</v>
      </c>
      <c r="D54">
        <f>2/sa*IMABS(E54)</f>
        <v>3.2432571459130193E-2</v>
      </c>
      <c r="E54" t="s">
        <v>64</v>
      </c>
      <c r="F54">
        <v>52</v>
      </c>
    </row>
    <row r="55" spans="1:6" x14ac:dyDescent="0.3">
      <c r="A55">
        <v>1.06</v>
      </c>
      <c r="B55" s="12">
        <v>6.5057099999999997</v>
      </c>
      <c r="C55">
        <f t="shared" si="0"/>
        <v>2650</v>
      </c>
      <c r="D55">
        <f>2/sa*IMABS(E55)</f>
        <v>6.1285742665190227E-2</v>
      </c>
      <c r="E55" t="s">
        <v>65</v>
      </c>
      <c r="F55">
        <v>53</v>
      </c>
    </row>
    <row r="56" spans="1:6" x14ac:dyDescent="0.3">
      <c r="A56">
        <v>1.08</v>
      </c>
      <c r="B56" s="12">
        <v>6.18485</v>
      </c>
      <c r="C56">
        <f t="shared" si="0"/>
        <v>2700</v>
      </c>
      <c r="D56">
        <f>2/sa*IMABS(E56)</f>
        <v>5.1716847139049844E-2</v>
      </c>
      <c r="E56" t="s">
        <v>66</v>
      </c>
      <c r="F56">
        <v>54</v>
      </c>
    </row>
    <row r="57" spans="1:6" x14ac:dyDescent="0.3">
      <c r="A57">
        <v>1.1000000000000001</v>
      </c>
      <c r="B57" s="12">
        <v>5.9101999999999997</v>
      </c>
      <c r="C57">
        <f t="shared" si="0"/>
        <v>2750</v>
      </c>
      <c r="D57">
        <f>2/sa*IMABS(E57)</f>
        <v>0.11811137420577957</v>
      </c>
      <c r="E57" t="s">
        <v>67</v>
      </c>
      <c r="F57">
        <v>55</v>
      </c>
    </row>
    <row r="58" spans="1:6" x14ac:dyDescent="0.3">
      <c r="A58">
        <v>1.1200000000000001</v>
      </c>
      <c r="B58" s="12">
        <v>5.6935200000000004</v>
      </c>
      <c r="C58">
        <f t="shared" si="0"/>
        <v>2800</v>
      </c>
      <c r="D58">
        <f>2/sa*IMABS(E58)</f>
        <v>6.2033435391478042E-2</v>
      </c>
      <c r="E58" t="s">
        <v>68</v>
      </c>
      <c r="F58">
        <v>56</v>
      </c>
    </row>
    <row r="59" spans="1:6" x14ac:dyDescent="0.3">
      <c r="A59">
        <v>1.1399999999999999</v>
      </c>
      <c r="B59" s="12">
        <v>5.5783199999999997</v>
      </c>
      <c r="C59">
        <f t="shared" si="0"/>
        <v>2850</v>
      </c>
      <c r="D59">
        <f>2/sa*IMABS(E59)</f>
        <v>7.1005714290547584E-2</v>
      </c>
      <c r="E59" t="s">
        <v>69</v>
      </c>
      <c r="F59">
        <v>57</v>
      </c>
    </row>
    <row r="60" spans="1:6" x14ac:dyDescent="0.3">
      <c r="A60">
        <v>1.1599999999999999</v>
      </c>
      <c r="B60" s="12">
        <v>5.9207599999999996</v>
      </c>
      <c r="C60">
        <f t="shared" si="0"/>
        <v>2900</v>
      </c>
      <c r="D60">
        <f>2/sa*IMABS(E60)</f>
        <v>8.5494228078850903E-2</v>
      </c>
      <c r="E60" t="s">
        <v>70</v>
      </c>
      <c r="F60">
        <v>58</v>
      </c>
    </row>
    <row r="61" spans="1:6" x14ac:dyDescent="0.3">
      <c r="A61">
        <v>1.18</v>
      </c>
      <c r="B61" s="12">
        <v>6.3172499999999996</v>
      </c>
      <c r="C61">
        <f t="shared" si="0"/>
        <v>2950</v>
      </c>
      <c r="D61">
        <f>2/sa*IMABS(E61)</f>
        <v>0.12875620678238042</v>
      </c>
      <c r="E61" t="s">
        <v>71</v>
      </c>
      <c r="F61">
        <v>59</v>
      </c>
    </row>
    <row r="62" spans="1:6" x14ac:dyDescent="0.3">
      <c r="A62">
        <v>1.2</v>
      </c>
      <c r="B62" s="12">
        <v>6.7622400000000003</v>
      </c>
      <c r="C62">
        <f t="shared" si="0"/>
        <v>3000</v>
      </c>
      <c r="D62">
        <f>2/sa*IMABS(E62)</f>
        <v>3.0168024854653985E-2</v>
      </c>
      <c r="E62" t="s">
        <v>72</v>
      </c>
      <c r="F62">
        <v>60</v>
      </c>
    </row>
    <row r="63" spans="1:6" x14ac:dyDescent="0.3">
      <c r="A63">
        <v>1.22</v>
      </c>
      <c r="B63" s="12">
        <v>7.42197</v>
      </c>
      <c r="C63">
        <f t="shared" si="0"/>
        <v>3050</v>
      </c>
      <c r="D63">
        <f>2/sa*IMABS(E63)</f>
        <v>2.4748352585719179E-2</v>
      </c>
      <c r="E63" t="s">
        <v>73</v>
      </c>
      <c r="F63">
        <v>61</v>
      </c>
    </row>
    <row r="64" spans="1:6" x14ac:dyDescent="0.3">
      <c r="A64">
        <v>1.24</v>
      </c>
      <c r="B64" s="12">
        <v>9.1310199999999995</v>
      </c>
      <c r="C64">
        <f t="shared" si="0"/>
        <v>3100</v>
      </c>
      <c r="D64">
        <f>2/sa*IMABS(E64)</f>
        <v>8.2415094596645214E-2</v>
      </c>
      <c r="E64" t="s">
        <v>74</v>
      </c>
      <c r="F64">
        <v>62</v>
      </c>
    </row>
    <row r="65" spans="1:6" x14ac:dyDescent="0.3">
      <c r="A65">
        <v>1.26</v>
      </c>
      <c r="B65" s="12">
        <v>10.30119</v>
      </c>
      <c r="C65">
        <f t="shared" si="0"/>
        <v>3150</v>
      </c>
      <c r="D65">
        <f>2/sa*IMABS(E65)</f>
        <v>2.2984572042799099E-2</v>
      </c>
      <c r="E65" t="s">
        <v>75</v>
      </c>
      <c r="F65">
        <v>63</v>
      </c>
    </row>
    <row r="66" spans="1:6" x14ac:dyDescent="0.3">
      <c r="A66">
        <v>1.28</v>
      </c>
      <c r="B66" s="12">
        <v>11.47339</v>
      </c>
      <c r="C66">
        <f t="shared" si="0"/>
        <v>3200</v>
      </c>
      <c r="D66">
        <f>2/sa*IMABS(E66)</f>
        <v>5.8730216387365988E-2</v>
      </c>
      <c r="E66" t="s">
        <v>76</v>
      </c>
      <c r="F66">
        <v>64</v>
      </c>
    </row>
    <row r="67" spans="1:6" x14ac:dyDescent="0.3">
      <c r="A67">
        <v>1.3</v>
      </c>
      <c r="B67" s="12">
        <v>14.23729</v>
      </c>
      <c r="C67">
        <f t="shared" si="0"/>
        <v>3250</v>
      </c>
      <c r="D67">
        <f>2/sa*IMABS(E67)</f>
        <v>1.5935178256818321E-2</v>
      </c>
      <c r="E67" t="s">
        <v>77</v>
      </c>
      <c r="F67">
        <v>65</v>
      </c>
    </row>
    <row r="68" spans="1:6" x14ac:dyDescent="0.3">
      <c r="A68">
        <v>1.32</v>
      </c>
      <c r="B68" s="12">
        <v>15.46876</v>
      </c>
      <c r="C68">
        <f t="shared" si="0"/>
        <v>3300</v>
      </c>
      <c r="D68">
        <f>2/sa*IMABS(E68)</f>
        <v>4.7684587686355272E-2</v>
      </c>
      <c r="E68" t="s">
        <v>78</v>
      </c>
      <c r="F68">
        <v>66</v>
      </c>
    </row>
    <row r="69" spans="1:6" x14ac:dyDescent="0.3">
      <c r="A69">
        <v>1.34</v>
      </c>
      <c r="B69" s="12">
        <v>16.441749999999999</v>
      </c>
      <c r="C69">
        <f t="shared" ref="C69:C132" si="1">+C68+50</f>
        <v>3350</v>
      </c>
      <c r="D69">
        <f>2/sa*IMABS(E69)</f>
        <v>2.5726132997544358E-2</v>
      </c>
      <c r="E69" t="s">
        <v>79</v>
      </c>
      <c r="F69">
        <v>67</v>
      </c>
    </row>
    <row r="70" spans="1:6" x14ac:dyDescent="0.3">
      <c r="A70">
        <v>1.36</v>
      </c>
      <c r="B70" s="12">
        <v>16.714980000000001</v>
      </c>
      <c r="C70">
        <f t="shared" si="1"/>
        <v>3400</v>
      </c>
      <c r="D70">
        <f>2/sa*IMABS(E70)</f>
        <v>2.0123014874970601E-2</v>
      </c>
      <c r="E70" t="s">
        <v>80</v>
      </c>
      <c r="F70">
        <v>68</v>
      </c>
    </row>
    <row r="71" spans="1:6" x14ac:dyDescent="0.3">
      <c r="A71">
        <v>1.38</v>
      </c>
      <c r="B71" s="12">
        <v>15.089040000000001</v>
      </c>
      <c r="C71">
        <f t="shared" si="1"/>
        <v>3450</v>
      </c>
      <c r="D71">
        <f>2/sa*IMABS(E71)</f>
        <v>8.6335256442733998E-3</v>
      </c>
      <c r="E71" t="s">
        <v>81</v>
      </c>
      <c r="F71">
        <v>69</v>
      </c>
    </row>
    <row r="72" spans="1:6" x14ac:dyDescent="0.3">
      <c r="A72">
        <v>1.4</v>
      </c>
      <c r="B72" s="12">
        <v>13.81983</v>
      </c>
      <c r="C72">
        <f t="shared" si="1"/>
        <v>3500</v>
      </c>
      <c r="D72">
        <f>2/sa*IMABS(E72)</f>
        <v>4.7967365520522859E-2</v>
      </c>
      <c r="E72" t="s">
        <v>82</v>
      </c>
      <c r="F72">
        <v>70</v>
      </c>
    </row>
    <row r="73" spans="1:6" x14ac:dyDescent="0.3">
      <c r="A73">
        <v>1.42</v>
      </c>
      <c r="B73" s="12">
        <v>13.02895</v>
      </c>
      <c r="C73">
        <f t="shared" si="1"/>
        <v>3550</v>
      </c>
      <c r="D73">
        <f>2/sa*IMABS(E73)</f>
        <v>3.5799755012375874E-2</v>
      </c>
      <c r="E73" t="s">
        <v>83</v>
      </c>
      <c r="F73">
        <v>71</v>
      </c>
    </row>
    <row r="74" spans="1:6" x14ac:dyDescent="0.3">
      <c r="A74">
        <v>1.44</v>
      </c>
      <c r="B74" s="12">
        <v>12.824669999999999</v>
      </c>
      <c r="C74">
        <f t="shared" si="1"/>
        <v>3600</v>
      </c>
      <c r="D74">
        <f>2/sa*IMABS(E74)</f>
        <v>4.4805511548452463E-2</v>
      </c>
      <c r="E74" t="s">
        <v>84</v>
      </c>
      <c r="F74">
        <v>72</v>
      </c>
    </row>
    <row r="75" spans="1:6" x14ac:dyDescent="0.3">
      <c r="A75">
        <v>1.46</v>
      </c>
      <c r="B75" s="12">
        <v>12.95537</v>
      </c>
      <c r="C75">
        <f t="shared" si="1"/>
        <v>3650</v>
      </c>
      <c r="D75">
        <f>2/sa*IMABS(E75)</f>
        <v>2.6362580636837517E-2</v>
      </c>
      <c r="E75" t="s">
        <v>85</v>
      </c>
      <c r="F75">
        <v>73</v>
      </c>
    </row>
    <row r="76" spans="1:6" x14ac:dyDescent="0.3">
      <c r="A76">
        <v>1.48</v>
      </c>
      <c r="B76" s="12">
        <v>12.923730000000001</v>
      </c>
      <c r="C76">
        <f t="shared" si="1"/>
        <v>3700</v>
      </c>
      <c r="D76">
        <f>2/sa*IMABS(E76)</f>
        <v>2.9994293628130376E-2</v>
      </c>
      <c r="E76" t="s">
        <v>86</v>
      </c>
      <c r="F76">
        <v>74</v>
      </c>
    </row>
    <row r="77" spans="1:6" x14ac:dyDescent="0.3">
      <c r="A77">
        <v>1.5</v>
      </c>
      <c r="B77" s="12">
        <v>12.49117</v>
      </c>
      <c r="C77">
        <f t="shared" si="1"/>
        <v>3750</v>
      </c>
      <c r="D77">
        <f>2/sa*IMABS(E77)</f>
        <v>1.2774512287883934E-2</v>
      </c>
      <c r="E77" t="s">
        <v>87</v>
      </c>
      <c r="F77">
        <v>75</v>
      </c>
    </row>
    <row r="78" spans="1:6" x14ac:dyDescent="0.3">
      <c r="A78">
        <v>1.52</v>
      </c>
      <c r="B78" s="12">
        <v>10.58906</v>
      </c>
      <c r="C78">
        <f t="shared" si="1"/>
        <v>3800</v>
      </c>
      <c r="D78">
        <f>2/sa*IMABS(E78)</f>
        <v>3.337076352407211E-2</v>
      </c>
      <c r="E78" t="s">
        <v>88</v>
      </c>
      <c r="F78">
        <v>76</v>
      </c>
    </row>
    <row r="79" spans="1:6" x14ac:dyDescent="0.3">
      <c r="A79">
        <v>1.54</v>
      </c>
      <c r="B79" s="12">
        <v>9.4628399999999999</v>
      </c>
      <c r="C79">
        <f t="shared" si="1"/>
        <v>3850</v>
      </c>
      <c r="D79">
        <f>2/sa*IMABS(E79)</f>
        <v>9.3323860480886783E-2</v>
      </c>
      <c r="E79" t="s">
        <v>89</v>
      </c>
      <c r="F79">
        <v>77</v>
      </c>
    </row>
    <row r="80" spans="1:6" x14ac:dyDescent="0.3">
      <c r="A80">
        <v>1.56</v>
      </c>
      <c r="B80" s="12">
        <v>8.5129800000000007</v>
      </c>
      <c r="C80">
        <f t="shared" si="1"/>
        <v>3900</v>
      </c>
      <c r="D80">
        <f>2/sa*IMABS(E80)</f>
        <v>5.6857414237734272E-2</v>
      </c>
      <c r="E80" t="s">
        <v>90</v>
      </c>
      <c r="F80">
        <v>78</v>
      </c>
    </row>
    <row r="81" spans="1:6" x14ac:dyDescent="0.3">
      <c r="A81">
        <v>1.58</v>
      </c>
      <c r="B81" s="12">
        <v>7.6923500000000002</v>
      </c>
      <c r="C81">
        <f t="shared" si="1"/>
        <v>3950</v>
      </c>
      <c r="D81">
        <f>2/sa*IMABS(E81)</f>
        <v>4.1488917440021783E-2</v>
      </c>
      <c r="E81" t="s">
        <v>91</v>
      </c>
      <c r="F81">
        <v>79</v>
      </c>
    </row>
    <row r="82" spans="1:6" x14ac:dyDescent="0.3">
      <c r="A82">
        <v>1.6</v>
      </c>
      <c r="B82" s="12">
        <v>6.40984</v>
      </c>
      <c r="C82">
        <f t="shared" si="1"/>
        <v>4000</v>
      </c>
      <c r="D82">
        <f>2/sa*IMABS(E82)</f>
        <v>3.2504531485831913E-2</v>
      </c>
      <c r="E82" t="s">
        <v>92</v>
      </c>
      <c r="F82">
        <v>80</v>
      </c>
    </row>
    <row r="83" spans="1:6" x14ac:dyDescent="0.3">
      <c r="A83">
        <v>1.62</v>
      </c>
      <c r="B83" s="12">
        <v>5.9138599999999997</v>
      </c>
      <c r="C83">
        <f t="shared" si="1"/>
        <v>4050</v>
      </c>
      <c r="D83">
        <f>2/sa*IMABS(E83)</f>
        <v>7.2750086291732935E-2</v>
      </c>
      <c r="E83" t="s">
        <v>93</v>
      </c>
      <c r="F83">
        <v>81</v>
      </c>
    </row>
    <row r="84" spans="1:6" x14ac:dyDescent="0.3">
      <c r="A84">
        <v>1.64</v>
      </c>
      <c r="B84" s="12">
        <v>5.4924900000000001</v>
      </c>
      <c r="C84">
        <f t="shared" si="1"/>
        <v>4100</v>
      </c>
      <c r="D84">
        <f>2/sa*IMABS(E84)</f>
        <v>3.1248601389898038E-2</v>
      </c>
      <c r="E84" t="s">
        <v>94</v>
      </c>
      <c r="F84">
        <v>82</v>
      </c>
    </row>
    <row r="85" spans="1:6" x14ac:dyDescent="0.3">
      <c r="A85">
        <v>1.66</v>
      </c>
      <c r="B85" s="12">
        <v>5.1562999999999999</v>
      </c>
      <c r="C85">
        <f t="shared" si="1"/>
        <v>4150</v>
      </c>
      <c r="D85">
        <f>2/sa*IMABS(E85)</f>
        <v>2.4745618139776573E-2</v>
      </c>
      <c r="E85" t="s">
        <v>95</v>
      </c>
      <c r="F85">
        <v>83</v>
      </c>
    </row>
    <row r="86" spans="1:6" x14ac:dyDescent="0.3">
      <c r="A86">
        <v>1.68</v>
      </c>
      <c r="B86" s="12">
        <v>4.6751899999999997</v>
      </c>
      <c r="C86">
        <f t="shared" si="1"/>
        <v>4200</v>
      </c>
      <c r="D86">
        <f>2/sa*IMABS(E86)</f>
        <v>6.2544593164078385E-2</v>
      </c>
      <c r="E86" t="s">
        <v>96</v>
      </c>
      <c r="F86">
        <v>84</v>
      </c>
    </row>
    <row r="87" spans="1:6" x14ac:dyDescent="0.3">
      <c r="A87">
        <v>1.7</v>
      </c>
      <c r="B87" s="12">
        <v>4.4506800000000002</v>
      </c>
      <c r="C87">
        <f t="shared" si="1"/>
        <v>4250</v>
      </c>
      <c r="D87">
        <f>2/sa*IMABS(E87)</f>
        <v>6.6514579809008349E-3</v>
      </c>
      <c r="E87" t="s">
        <v>97</v>
      </c>
      <c r="F87">
        <v>85</v>
      </c>
    </row>
    <row r="88" spans="1:6" x14ac:dyDescent="0.3">
      <c r="A88">
        <v>1.72</v>
      </c>
      <c r="B88" s="12">
        <v>4.1904500000000002</v>
      </c>
      <c r="C88">
        <f t="shared" si="1"/>
        <v>4300</v>
      </c>
      <c r="D88">
        <f>2/sa*IMABS(E88)</f>
        <v>5.0743559936245498E-2</v>
      </c>
      <c r="E88" t="s">
        <v>98</v>
      </c>
      <c r="F88">
        <v>86</v>
      </c>
    </row>
    <row r="89" spans="1:6" x14ac:dyDescent="0.3">
      <c r="A89">
        <v>1.74</v>
      </c>
      <c r="B89" s="12">
        <v>4.50359</v>
      </c>
      <c r="C89">
        <f t="shared" si="1"/>
        <v>4350</v>
      </c>
      <c r="D89">
        <f>2/sa*IMABS(E89)</f>
        <v>2.5472185495648343E-2</v>
      </c>
      <c r="E89" t="s">
        <v>99</v>
      </c>
      <c r="F89">
        <v>87</v>
      </c>
    </row>
    <row r="90" spans="1:6" x14ac:dyDescent="0.3">
      <c r="A90">
        <v>1.76</v>
      </c>
      <c r="B90" s="12">
        <v>5.2718299999999996</v>
      </c>
      <c r="C90">
        <f t="shared" si="1"/>
        <v>4400</v>
      </c>
      <c r="D90">
        <f>2/sa*IMABS(E90)</f>
        <v>7.7960810379893969E-2</v>
      </c>
      <c r="E90" t="s">
        <v>100</v>
      </c>
      <c r="F90">
        <v>88</v>
      </c>
    </row>
    <row r="91" spans="1:6" x14ac:dyDescent="0.3">
      <c r="A91">
        <v>1.78</v>
      </c>
      <c r="B91" s="12">
        <v>6.41045</v>
      </c>
      <c r="C91">
        <f t="shared" si="1"/>
        <v>4450</v>
      </c>
      <c r="D91">
        <f>2/sa*IMABS(E91)</f>
        <v>6.9228974483949809E-2</v>
      </c>
      <c r="E91" t="s">
        <v>101</v>
      </c>
      <c r="F91">
        <v>89</v>
      </c>
    </row>
    <row r="92" spans="1:6" x14ac:dyDescent="0.3">
      <c r="A92">
        <v>1.8</v>
      </c>
      <c r="B92" s="12">
        <v>8.0037699999999994</v>
      </c>
      <c r="C92">
        <f t="shared" si="1"/>
        <v>4500</v>
      </c>
      <c r="D92">
        <f>2/sa*IMABS(E92)</f>
        <v>5.4201787501339622E-3</v>
      </c>
      <c r="E92" t="s">
        <v>102</v>
      </c>
      <c r="F92">
        <v>90</v>
      </c>
    </row>
    <row r="93" spans="1:6" x14ac:dyDescent="0.3">
      <c r="A93">
        <v>1.82</v>
      </c>
      <c r="B93" s="12">
        <v>11.553269999999999</v>
      </c>
      <c r="C93">
        <f t="shared" si="1"/>
        <v>4550</v>
      </c>
      <c r="D93">
        <f>2/sa*IMABS(E93)</f>
        <v>3.326055828960079E-2</v>
      </c>
      <c r="E93" t="s">
        <v>103</v>
      </c>
      <c r="F93">
        <v>91</v>
      </c>
    </row>
    <row r="94" spans="1:6" x14ac:dyDescent="0.3">
      <c r="A94">
        <v>1.84</v>
      </c>
      <c r="B94" s="12">
        <v>12.66728</v>
      </c>
      <c r="C94">
        <f t="shared" si="1"/>
        <v>4600</v>
      </c>
      <c r="D94">
        <f>2/sa*IMABS(E94)</f>
        <v>6.1710362820156295E-2</v>
      </c>
      <c r="E94" t="s">
        <v>104</v>
      </c>
      <c r="F94">
        <v>92</v>
      </c>
    </row>
    <row r="95" spans="1:6" x14ac:dyDescent="0.3">
      <c r="A95">
        <v>1.86</v>
      </c>
      <c r="B95" s="12">
        <v>13.286020000000001</v>
      </c>
      <c r="C95">
        <f t="shared" si="1"/>
        <v>4650</v>
      </c>
      <c r="D95">
        <f>2/sa*IMABS(E95)</f>
        <v>2.851296957689399E-2</v>
      </c>
      <c r="E95" t="s">
        <v>105</v>
      </c>
      <c r="F95">
        <v>93</v>
      </c>
    </row>
    <row r="96" spans="1:6" x14ac:dyDescent="0.3">
      <c r="A96">
        <v>1.88</v>
      </c>
      <c r="B96" s="12">
        <v>14.94088</v>
      </c>
      <c r="C96">
        <f t="shared" si="1"/>
        <v>4700</v>
      </c>
      <c r="D96">
        <f>2/sa*IMABS(E96)</f>
        <v>4.4441597483151601E-2</v>
      </c>
      <c r="E96" t="s">
        <v>106</v>
      </c>
      <c r="F96">
        <v>94</v>
      </c>
    </row>
    <row r="97" spans="1:6" x14ac:dyDescent="0.3">
      <c r="A97">
        <v>1.9</v>
      </c>
      <c r="B97" s="12">
        <v>15.54449</v>
      </c>
      <c r="C97">
        <f t="shared" si="1"/>
        <v>4750</v>
      </c>
      <c r="D97">
        <f>2/sa*IMABS(E97)</f>
        <v>2.5850733834257265E-2</v>
      </c>
      <c r="E97" t="s">
        <v>107</v>
      </c>
      <c r="F97">
        <v>95</v>
      </c>
    </row>
    <row r="98" spans="1:6" x14ac:dyDescent="0.3">
      <c r="A98">
        <v>1.92</v>
      </c>
      <c r="B98" s="12">
        <v>15.714600000000001</v>
      </c>
      <c r="C98">
        <f t="shared" si="1"/>
        <v>4800</v>
      </c>
      <c r="D98">
        <f>2/sa*IMABS(E98)</f>
        <v>8.1420031863790404E-2</v>
      </c>
      <c r="E98" t="s">
        <v>108</v>
      </c>
      <c r="F98">
        <v>96</v>
      </c>
    </row>
    <row r="99" spans="1:6" x14ac:dyDescent="0.3">
      <c r="A99">
        <v>1.94</v>
      </c>
      <c r="B99" s="12">
        <v>15.206009999999999</v>
      </c>
      <c r="C99">
        <f t="shared" si="1"/>
        <v>4850</v>
      </c>
      <c r="D99">
        <f>2/sa*IMABS(E99)</f>
        <v>3.3950940629626003E-2</v>
      </c>
      <c r="E99" t="s">
        <v>109</v>
      </c>
      <c r="F99">
        <v>97</v>
      </c>
    </row>
    <row r="100" spans="1:6" x14ac:dyDescent="0.3">
      <c r="A100">
        <v>1.96</v>
      </c>
      <c r="B100" s="12">
        <v>13.51216</v>
      </c>
      <c r="C100">
        <f t="shared" si="1"/>
        <v>4900</v>
      </c>
      <c r="D100">
        <f>2/sa*IMABS(E100)</f>
        <v>4.6949634401106548E-2</v>
      </c>
      <c r="E100" t="s">
        <v>110</v>
      </c>
      <c r="F100">
        <v>98</v>
      </c>
    </row>
    <row r="101" spans="1:6" x14ac:dyDescent="0.3">
      <c r="A101">
        <v>1.98</v>
      </c>
      <c r="B101" s="12">
        <v>13.84984</v>
      </c>
      <c r="C101">
        <f t="shared" si="1"/>
        <v>4950</v>
      </c>
      <c r="D101">
        <f>2/sa*IMABS(E101)</f>
        <v>2.5868839177703312E-2</v>
      </c>
      <c r="E101" t="s">
        <v>111</v>
      </c>
      <c r="F101">
        <v>99</v>
      </c>
    </row>
    <row r="102" spans="1:6" x14ac:dyDescent="0.3">
      <c r="A102">
        <v>2</v>
      </c>
      <c r="B102" s="12">
        <v>15.10689</v>
      </c>
      <c r="C102">
        <f t="shared" si="1"/>
        <v>5000</v>
      </c>
      <c r="D102">
        <f>2/sa*IMABS(E102)</f>
        <v>4.2060836564835197E-2</v>
      </c>
      <c r="E102" t="s">
        <v>112</v>
      </c>
      <c r="F102">
        <v>100</v>
      </c>
    </row>
    <row r="103" spans="1:6" x14ac:dyDescent="0.3">
      <c r="A103">
        <v>2.02</v>
      </c>
      <c r="B103" s="12">
        <v>16.387060000000002</v>
      </c>
      <c r="C103">
        <f t="shared" si="1"/>
        <v>5050</v>
      </c>
      <c r="D103">
        <f>2/sa*IMABS(E103)</f>
        <v>7.8430599093593E-4</v>
      </c>
      <c r="E103" t="s">
        <v>113</v>
      </c>
      <c r="F103">
        <v>101</v>
      </c>
    </row>
    <row r="104" spans="1:6" x14ac:dyDescent="0.3">
      <c r="A104">
        <v>2.04</v>
      </c>
      <c r="B104" s="12">
        <v>16.295929999999998</v>
      </c>
      <c r="C104">
        <f t="shared" si="1"/>
        <v>5100</v>
      </c>
      <c r="D104">
        <f>2/sa*IMABS(E104)</f>
        <v>2.0139100877292839E-2</v>
      </c>
      <c r="E104" t="s">
        <v>114</v>
      </c>
      <c r="F104">
        <v>102</v>
      </c>
    </row>
    <row r="105" spans="1:6" x14ac:dyDescent="0.3">
      <c r="A105">
        <v>2.06</v>
      </c>
      <c r="B105" s="12">
        <v>14.63735</v>
      </c>
      <c r="C105">
        <f t="shared" si="1"/>
        <v>5150</v>
      </c>
      <c r="D105">
        <f>2/sa*IMABS(E105)</f>
        <v>3.5262619845236133E-2</v>
      </c>
      <c r="E105" t="s">
        <v>115</v>
      </c>
      <c r="F105">
        <v>103</v>
      </c>
    </row>
    <row r="106" spans="1:6" x14ac:dyDescent="0.3">
      <c r="A106">
        <v>2.08</v>
      </c>
      <c r="B106" s="12">
        <v>10.077830000000001</v>
      </c>
      <c r="C106">
        <f t="shared" si="1"/>
        <v>5200</v>
      </c>
      <c r="D106">
        <f>2/sa*IMABS(E106)</f>
        <v>2.2773137780361913E-2</v>
      </c>
      <c r="E106" t="s">
        <v>116</v>
      </c>
      <c r="F106">
        <v>104</v>
      </c>
    </row>
    <row r="107" spans="1:6" x14ac:dyDescent="0.3">
      <c r="A107">
        <v>2.1</v>
      </c>
      <c r="B107" s="12">
        <v>8.2248699999999992</v>
      </c>
      <c r="C107">
        <f t="shared" si="1"/>
        <v>5250</v>
      </c>
      <c r="D107">
        <f>2/sa*IMABS(E107)</f>
        <v>3.3406366586778646E-2</v>
      </c>
      <c r="E107" t="s">
        <v>117</v>
      </c>
      <c r="F107">
        <v>105</v>
      </c>
    </row>
    <row r="108" spans="1:6" x14ac:dyDescent="0.3">
      <c r="A108">
        <v>2.12</v>
      </c>
      <c r="B108" s="12">
        <v>6.8927100000000001</v>
      </c>
      <c r="C108">
        <f t="shared" si="1"/>
        <v>5300</v>
      </c>
      <c r="D108">
        <f>2/sa*IMABS(E108)</f>
        <v>2.9955394747792324E-2</v>
      </c>
      <c r="E108" t="s">
        <v>118</v>
      </c>
      <c r="F108">
        <v>106</v>
      </c>
    </row>
    <row r="109" spans="1:6" x14ac:dyDescent="0.3">
      <c r="A109">
        <v>2.14</v>
      </c>
      <c r="B109" s="12">
        <v>5.0956799999999998</v>
      </c>
      <c r="C109">
        <f t="shared" si="1"/>
        <v>5350</v>
      </c>
      <c r="D109">
        <f>2/sa*IMABS(E109)</f>
        <v>4.7815041010291832E-2</v>
      </c>
      <c r="E109" t="s">
        <v>119</v>
      </c>
      <c r="F109">
        <v>107</v>
      </c>
    </row>
    <row r="110" spans="1:6" x14ac:dyDescent="0.3">
      <c r="A110">
        <v>2.16</v>
      </c>
      <c r="B110" s="12">
        <v>4.53423</v>
      </c>
      <c r="C110">
        <f t="shared" si="1"/>
        <v>5400</v>
      </c>
      <c r="D110">
        <f>2/sa*IMABS(E110)</f>
        <v>7.4687023640931924E-2</v>
      </c>
      <c r="E110" t="s">
        <v>120</v>
      </c>
      <c r="F110">
        <v>108</v>
      </c>
    </row>
    <row r="111" spans="1:6" x14ac:dyDescent="0.3">
      <c r="A111">
        <v>2.1800000000000002</v>
      </c>
      <c r="B111" s="12">
        <v>4.1330400000000003</v>
      </c>
      <c r="C111">
        <f t="shared" si="1"/>
        <v>5450</v>
      </c>
      <c r="D111">
        <f>2/sa*IMABS(E111)</f>
        <v>1.3965268213370144E-2</v>
      </c>
      <c r="E111" t="s">
        <v>121</v>
      </c>
      <c r="F111">
        <v>109</v>
      </c>
    </row>
    <row r="112" spans="1:6" x14ac:dyDescent="0.3">
      <c r="A112">
        <v>2.2000000000000002</v>
      </c>
      <c r="B112" s="12">
        <v>3.8965700000000001</v>
      </c>
      <c r="C112">
        <f t="shared" si="1"/>
        <v>5500</v>
      </c>
      <c r="D112">
        <f>2/sa*IMABS(E112)</f>
        <v>2.1583982553718909E-2</v>
      </c>
      <c r="E112" t="s">
        <v>122</v>
      </c>
      <c r="F112">
        <v>110</v>
      </c>
    </row>
    <row r="113" spans="1:6" x14ac:dyDescent="0.3">
      <c r="A113">
        <v>2.2200000000000002</v>
      </c>
      <c r="B113" s="12">
        <v>4.0652299999999997</v>
      </c>
      <c r="C113">
        <f t="shared" si="1"/>
        <v>5550</v>
      </c>
      <c r="D113">
        <f>2/sa*IMABS(E113)</f>
        <v>8.5430819183057172E-3</v>
      </c>
      <c r="E113" t="s">
        <v>123</v>
      </c>
      <c r="F113">
        <v>111</v>
      </c>
    </row>
    <row r="114" spans="1:6" x14ac:dyDescent="0.3">
      <c r="A114">
        <v>2.2400000000000002</v>
      </c>
      <c r="B114" s="12">
        <v>4.5094599999999998</v>
      </c>
      <c r="C114">
        <f t="shared" si="1"/>
        <v>5600</v>
      </c>
      <c r="D114">
        <f>2/sa*IMABS(E114)</f>
        <v>1.4779216174421492E-2</v>
      </c>
      <c r="E114" t="s">
        <v>124</v>
      </c>
      <c r="F114">
        <v>112</v>
      </c>
    </row>
    <row r="115" spans="1:6" x14ac:dyDescent="0.3">
      <c r="A115">
        <v>2.2599999999999998</v>
      </c>
      <c r="B115" s="12">
        <v>4.8507899999999999</v>
      </c>
      <c r="C115">
        <f t="shared" si="1"/>
        <v>5650</v>
      </c>
      <c r="D115">
        <f>2/sa*IMABS(E115)</f>
        <v>2.4237429916107733E-2</v>
      </c>
      <c r="E115" t="s">
        <v>125</v>
      </c>
      <c r="F115">
        <v>113</v>
      </c>
    </row>
    <row r="116" spans="1:6" x14ac:dyDescent="0.3">
      <c r="A116">
        <v>2.2799999999999998</v>
      </c>
      <c r="B116" s="12">
        <v>5.6159400000000002</v>
      </c>
      <c r="C116">
        <f t="shared" si="1"/>
        <v>5700</v>
      </c>
      <c r="D116">
        <f>2/sa*IMABS(E116)</f>
        <v>3.2715201149656072E-2</v>
      </c>
      <c r="E116" t="s">
        <v>126</v>
      </c>
      <c r="F116">
        <v>114</v>
      </c>
    </row>
    <row r="117" spans="1:6" x14ac:dyDescent="0.3">
      <c r="A117">
        <v>2.2999999999999998</v>
      </c>
      <c r="B117" s="12">
        <v>6.3765900000000002</v>
      </c>
      <c r="C117">
        <f t="shared" si="1"/>
        <v>5750</v>
      </c>
      <c r="D117">
        <f>2/sa*IMABS(E117)</f>
        <v>5.1105561278689322E-2</v>
      </c>
      <c r="E117" t="s">
        <v>127</v>
      </c>
      <c r="F117">
        <v>115</v>
      </c>
    </row>
    <row r="118" spans="1:6" x14ac:dyDescent="0.3">
      <c r="A118">
        <v>2.3199999999999998</v>
      </c>
      <c r="B118" s="12">
        <v>7.3136000000000001</v>
      </c>
      <c r="C118">
        <f t="shared" si="1"/>
        <v>5800</v>
      </c>
      <c r="D118">
        <f>2/sa*IMABS(E118)</f>
        <v>3.7795290204258515E-2</v>
      </c>
      <c r="E118" t="s">
        <v>128</v>
      </c>
      <c r="F118">
        <v>116</v>
      </c>
    </row>
    <row r="119" spans="1:6" x14ac:dyDescent="0.3">
      <c r="A119">
        <v>2.34</v>
      </c>
      <c r="B119" s="12">
        <v>8.4759600000000006</v>
      </c>
      <c r="C119">
        <f t="shared" si="1"/>
        <v>5850</v>
      </c>
      <c r="D119">
        <f>2/sa*IMABS(E119)</f>
        <v>6.2067306053448608E-3</v>
      </c>
      <c r="E119" t="s">
        <v>129</v>
      </c>
      <c r="F119">
        <v>117</v>
      </c>
    </row>
    <row r="120" spans="1:6" x14ac:dyDescent="0.3">
      <c r="A120">
        <v>2.36</v>
      </c>
      <c r="B120" s="12">
        <v>11.095359999999999</v>
      </c>
      <c r="C120">
        <f t="shared" si="1"/>
        <v>5900</v>
      </c>
      <c r="D120">
        <f>2/sa*IMABS(E120)</f>
        <v>3.139427863544561E-2</v>
      </c>
      <c r="E120" t="s">
        <v>130</v>
      </c>
      <c r="F120">
        <v>118</v>
      </c>
    </row>
    <row r="121" spans="1:6" x14ac:dyDescent="0.3">
      <c r="A121">
        <v>2.38</v>
      </c>
      <c r="B121" s="12">
        <v>11.785410000000001</v>
      </c>
      <c r="C121">
        <f t="shared" si="1"/>
        <v>5950</v>
      </c>
      <c r="D121">
        <f>2/sa*IMABS(E121)</f>
        <v>2.3447334777959194E-2</v>
      </c>
      <c r="E121" t="s">
        <v>131</v>
      </c>
      <c r="F121">
        <v>119</v>
      </c>
    </row>
    <row r="122" spans="1:6" x14ac:dyDescent="0.3">
      <c r="A122">
        <v>2.4</v>
      </c>
      <c r="B122" s="12">
        <v>12.029019999999999</v>
      </c>
      <c r="C122">
        <f t="shared" si="1"/>
        <v>6000</v>
      </c>
      <c r="D122">
        <f>2/sa*IMABS(E122)</f>
        <v>3.5289220065768914E-2</v>
      </c>
      <c r="E122" t="s">
        <v>132</v>
      </c>
      <c r="F122">
        <v>120</v>
      </c>
    </row>
    <row r="123" spans="1:6" x14ac:dyDescent="0.3">
      <c r="A123">
        <v>2.42</v>
      </c>
      <c r="B123" s="12">
        <v>12.23545</v>
      </c>
      <c r="C123">
        <f t="shared" si="1"/>
        <v>6050</v>
      </c>
      <c r="D123">
        <f>2/sa*IMABS(E123)</f>
        <v>4.1739003302396875E-2</v>
      </c>
      <c r="E123" t="s">
        <v>133</v>
      </c>
      <c r="F123">
        <v>121</v>
      </c>
    </row>
    <row r="124" spans="1:6" x14ac:dyDescent="0.3">
      <c r="A124">
        <v>2.44</v>
      </c>
      <c r="B124" s="12">
        <v>14.49156</v>
      </c>
      <c r="C124">
        <f t="shared" si="1"/>
        <v>6100</v>
      </c>
      <c r="D124">
        <f>2/sa*IMABS(E124)</f>
        <v>2.8574579445123212E-2</v>
      </c>
      <c r="E124" t="s">
        <v>134</v>
      </c>
      <c r="F124">
        <v>122</v>
      </c>
    </row>
    <row r="125" spans="1:6" x14ac:dyDescent="0.3">
      <c r="A125">
        <v>2.46</v>
      </c>
      <c r="B125" s="12">
        <v>16.196010000000001</v>
      </c>
      <c r="C125">
        <f t="shared" si="1"/>
        <v>6150</v>
      </c>
      <c r="D125">
        <f>2/sa*IMABS(E125)</f>
        <v>3.6138431369469898E-2</v>
      </c>
      <c r="E125" t="s">
        <v>135</v>
      </c>
      <c r="F125">
        <v>123</v>
      </c>
    </row>
    <row r="126" spans="1:6" x14ac:dyDescent="0.3">
      <c r="A126">
        <v>2.48</v>
      </c>
      <c r="B126" s="12">
        <v>17.201229999999999</v>
      </c>
      <c r="C126">
        <f t="shared" si="1"/>
        <v>6200</v>
      </c>
      <c r="D126">
        <f>2/sa*IMABS(E126)</f>
        <v>3.4337500455351222E-2</v>
      </c>
      <c r="E126" t="s">
        <v>136</v>
      </c>
      <c r="F126">
        <v>124</v>
      </c>
    </row>
    <row r="127" spans="1:6" x14ac:dyDescent="0.3">
      <c r="A127">
        <v>2.5</v>
      </c>
      <c r="B127" s="12">
        <v>15.003119999999999</v>
      </c>
      <c r="C127">
        <f t="shared" si="1"/>
        <v>6250</v>
      </c>
      <c r="D127">
        <f>2/sa*IMABS(E127)</f>
        <v>8.121652728610021E-2</v>
      </c>
      <c r="E127" t="s">
        <v>137</v>
      </c>
      <c r="F127">
        <v>125</v>
      </c>
    </row>
    <row r="128" spans="1:6" x14ac:dyDescent="0.3">
      <c r="A128">
        <v>2.52</v>
      </c>
      <c r="B128" s="12">
        <v>13.517569999999999</v>
      </c>
      <c r="C128">
        <f t="shared" si="1"/>
        <v>6300</v>
      </c>
      <c r="D128">
        <f>2/sa*IMABS(E128)</f>
        <v>2.3671398307163482E-2</v>
      </c>
      <c r="E128" t="s">
        <v>138</v>
      </c>
      <c r="F128">
        <v>126</v>
      </c>
    </row>
    <row r="129" spans="1:6" x14ac:dyDescent="0.3">
      <c r="A129">
        <v>2.54</v>
      </c>
      <c r="B129" s="12">
        <v>13.09877</v>
      </c>
      <c r="C129">
        <f t="shared" si="1"/>
        <v>6350</v>
      </c>
      <c r="D129">
        <f>2/sa*IMABS(E129)</f>
        <v>1.2605277323184148E-2</v>
      </c>
      <c r="E129" t="s">
        <v>139</v>
      </c>
      <c r="F129">
        <v>127</v>
      </c>
    </row>
    <row r="130" spans="1:6" x14ac:dyDescent="0.3">
      <c r="A130">
        <v>2.56</v>
      </c>
      <c r="B130" s="12">
        <v>13.224270000000001</v>
      </c>
      <c r="C130">
        <f t="shared" si="1"/>
        <v>6400</v>
      </c>
      <c r="D130">
        <f>2/sa*IMABS(E130)</f>
        <v>1.3532656250001562E-2</v>
      </c>
      <c r="E130" t="s">
        <v>140</v>
      </c>
      <c r="F130">
        <v>128</v>
      </c>
    </row>
    <row r="131" spans="1:6" x14ac:dyDescent="0.3">
      <c r="A131">
        <v>2.58</v>
      </c>
      <c r="B131" s="12">
        <v>14.35398</v>
      </c>
      <c r="C131">
        <f t="shared" si="1"/>
        <v>6450</v>
      </c>
      <c r="D131">
        <f>2/sa*IMABS(E131)</f>
        <v>1.2605277323184151E-2</v>
      </c>
      <c r="E131" t="s">
        <v>141</v>
      </c>
      <c r="F131">
        <v>129</v>
      </c>
    </row>
    <row r="132" spans="1:6" x14ac:dyDescent="0.3">
      <c r="A132">
        <v>2.6</v>
      </c>
      <c r="B132" s="12">
        <v>13.83306</v>
      </c>
      <c r="C132">
        <f t="shared" si="1"/>
        <v>6500</v>
      </c>
      <c r="D132">
        <f>2/sa*IMABS(E132)</f>
        <v>2.3671398307163413E-2</v>
      </c>
      <c r="E132" t="s">
        <v>142</v>
      </c>
      <c r="F132">
        <v>130</v>
      </c>
    </row>
    <row r="133" spans="1:6" x14ac:dyDescent="0.3">
      <c r="A133">
        <v>2.62</v>
      </c>
      <c r="B133" s="12">
        <v>12.613340000000001</v>
      </c>
      <c r="C133">
        <f t="shared" ref="C133:C196" si="2">+C132+50</f>
        <v>6550</v>
      </c>
      <c r="D133">
        <f>2/sa*IMABS(E133)</f>
        <v>8.1216527286100321E-2</v>
      </c>
      <c r="E133" t="s">
        <v>143</v>
      </c>
      <c r="F133">
        <v>131</v>
      </c>
    </row>
    <row r="134" spans="1:6" x14ac:dyDescent="0.3">
      <c r="A134">
        <v>2.64</v>
      </c>
      <c r="B134" s="12">
        <v>10.945729999999999</v>
      </c>
      <c r="C134">
        <f t="shared" si="2"/>
        <v>6600</v>
      </c>
      <c r="D134">
        <f>2/sa*IMABS(E134)</f>
        <v>3.4337500455351284E-2</v>
      </c>
      <c r="E134" t="s">
        <v>144</v>
      </c>
      <c r="F134">
        <v>132</v>
      </c>
    </row>
    <row r="135" spans="1:6" x14ac:dyDescent="0.3">
      <c r="A135">
        <v>2.66</v>
      </c>
      <c r="B135" s="12">
        <v>8.4081899999999994</v>
      </c>
      <c r="C135">
        <f t="shared" si="2"/>
        <v>6650</v>
      </c>
      <c r="D135">
        <f>2/sa*IMABS(E135)</f>
        <v>3.6138431369469787E-2</v>
      </c>
      <c r="E135" t="s">
        <v>145</v>
      </c>
      <c r="F135">
        <v>133</v>
      </c>
    </row>
    <row r="136" spans="1:6" x14ac:dyDescent="0.3">
      <c r="A136">
        <v>2.68</v>
      </c>
      <c r="B136" s="12">
        <v>8.1148199999999999</v>
      </c>
      <c r="C136">
        <f t="shared" si="2"/>
        <v>6700</v>
      </c>
      <c r="D136">
        <f>2/sa*IMABS(E136)</f>
        <v>2.8574579445122782E-2</v>
      </c>
      <c r="E136" t="s">
        <v>146</v>
      </c>
      <c r="F136">
        <v>134</v>
      </c>
    </row>
    <row r="137" spans="1:6" x14ac:dyDescent="0.3">
      <c r="A137">
        <v>2.7</v>
      </c>
      <c r="B137" s="12">
        <v>8.0844900000000006</v>
      </c>
      <c r="C137">
        <f t="shared" si="2"/>
        <v>6750</v>
      </c>
      <c r="D137">
        <f>2/sa*IMABS(E137)</f>
        <v>4.1739003302396854E-2</v>
      </c>
      <c r="E137" t="s">
        <v>147</v>
      </c>
      <c r="F137">
        <v>135</v>
      </c>
    </row>
    <row r="138" spans="1:6" x14ac:dyDescent="0.3">
      <c r="A138">
        <v>2.72</v>
      </c>
      <c r="B138" s="12">
        <v>7.07179</v>
      </c>
      <c r="C138">
        <f t="shared" si="2"/>
        <v>6800</v>
      </c>
      <c r="D138">
        <f>2/sa*IMABS(E138)</f>
        <v>3.5289220065768956E-2</v>
      </c>
      <c r="E138" t="s">
        <v>148</v>
      </c>
      <c r="F138">
        <v>136</v>
      </c>
    </row>
    <row r="139" spans="1:6" x14ac:dyDescent="0.3">
      <c r="A139">
        <v>2.74</v>
      </c>
      <c r="B139" s="12">
        <v>6.1328899999999997</v>
      </c>
      <c r="C139">
        <f t="shared" si="2"/>
        <v>6850</v>
      </c>
      <c r="D139">
        <f>2/sa*IMABS(E139)</f>
        <v>2.3447334777958406E-2</v>
      </c>
      <c r="E139" t="s">
        <v>149</v>
      </c>
      <c r="F139">
        <v>137</v>
      </c>
    </row>
    <row r="140" spans="1:6" x14ac:dyDescent="0.3">
      <c r="A140">
        <v>2.76</v>
      </c>
      <c r="B140" s="12">
        <v>5.2191099999999997</v>
      </c>
      <c r="C140">
        <f t="shared" si="2"/>
        <v>6900</v>
      </c>
      <c r="D140">
        <f>2/sa*IMABS(E140)</f>
        <v>3.1394278635447324E-2</v>
      </c>
      <c r="E140" t="s">
        <v>150</v>
      </c>
      <c r="F140">
        <v>138</v>
      </c>
    </row>
    <row r="141" spans="1:6" x14ac:dyDescent="0.3">
      <c r="A141">
        <v>2.78</v>
      </c>
      <c r="B141" s="12">
        <v>4.6533800000000003</v>
      </c>
      <c r="C141">
        <f t="shared" si="2"/>
        <v>6950</v>
      </c>
      <c r="D141">
        <f>2/sa*IMABS(E141)</f>
        <v>6.2067306053440185E-3</v>
      </c>
      <c r="E141" t="s">
        <v>151</v>
      </c>
      <c r="F141">
        <v>139</v>
      </c>
    </row>
    <row r="142" spans="1:6" x14ac:dyDescent="0.3">
      <c r="A142">
        <v>2.8</v>
      </c>
      <c r="B142" s="12">
        <v>4.3342299999999998</v>
      </c>
      <c r="C142">
        <f t="shared" si="2"/>
        <v>7000</v>
      </c>
      <c r="D142">
        <f>2/sa*IMABS(E142)</f>
        <v>3.7795290204258654E-2</v>
      </c>
      <c r="E142" t="s">
        <v>152</v>
      </c>
      <c r="F142">
        <v>140</v>
      </c>
    </row>
    <row r="143" spans="1:6" x14ac:dyDescent="0.3">
      <c r="A143">
        <v>2.82</v>
      </c>
      <c r="B143" s="12">
        <v>4.5471700000000004</v>
      </c>
      <c r="C143">
        <f t="shared" si="2"/>
        <v>7050</v>
      </c>
      <c r="D143">
        <f>2/sa*IMABS(E143)</f>
        <v>5.1105561278689336E-2</v>
      </c>
      <c r="E143" t="s">
        <v>153</v>
      </c>
      <c r="F143">
        <v>141</v>
      </c>
    </row>
    <row r="144" spans="1:6" x14ac:dyDescent="0.3">
      <c r="A144">
        <v>2.84</v>
      </c>
      <c r="B144" s="12">
        <v>4.7458299999999998</v>
      </c>
      <c r="C144">
        <f t="shared" si="2"/>
        <v>7100</v>
      </c>
      <c r="D144">
        <f>2/sa*IMABS(E144)</f>
        <v>3.2715201149655516E-2</v>
      </c>
      <c r="E144" t="s">
        <v>154</v>
      </c>
      <c r="F144">
        <v>142</v>
      </c>
    </row>
    <row r="145" spans="1:6" x14ac:dyDescent="0.3">
      <c r="A145">
        <v>2.86</v>
      </c>
      <c r="B145" s="12">
        <v>5.1546900000000004</v>
      </c>
      <c r="C145">
        <f t="shared" si="2"/>
        <v>7150</v>
      </c>
      <c r="D145">
        <f>2/sa*IMABS(E145)</f>
        <v>2.4237429916107559E-2</v>
      </c>
      <c r="E145" t="s">
        <v>155</v>
      </c>
      <c r="F145">
        <v>143</v>
      </c>
    </row>
    <row r="146" spans="1:6" x14ac:dyDescent="0.3">
      <c r="A146">
        <v>2.88</v>
      </c>
      <c r="B146" s="12">
        <v>6.5406399999999998</v>
      </c>
      <c r="C146">
        <f t="shared" si="2"/>
        <v>7200</v>
      </c>
      <c r="D146">
        <f>2/sa*IMABS(E146)</f>
        <v>1.4779216174421728E-2</v>
      </c>
      <c r="E146" t="s">
        <v>156</v>
      </c>
      <c r="F146">
        <v>144</v>
      </c>
    </row>
    <row r="147" spans="1:6" x14ac:dyDescent="0.3">
      <c r="A147">
        <v>2.9</v>
      </c>
      <c r="B147" s="12">
        <v>7.5821300000000003</v>
      </c>
      <c r="C147">
        <f t="shared" si="2"/>
        <v>7250</v>
      </c>
      <c r="D147">
        <f>2/sa*IMABS(E147)</f>
        <v>8.5430819183055402E-3</v>
      </c>
      <c r="E147" t="s">
        <v>157</v>
      </c>
      <c r="F147">
        <v>145</v>
      </c>
    </row>
    <row r="148" spans="1:6" x14ac:dyDescent="0.3">
      <c r="A148">
        <v>2.92</v>
      </c>
      <c r="B148" s="12">
        <v>8.9544899999999998</v>
      </c>
      <c r="C148">
        <f t="shared" si="2"/>
        <v>7300</v>
      </c>
      <c r="D148">
        <f>2/sa*IMABS(E148)</f>
        <v>2.1583982553719312E-2</v>
      </c>
      <c r="E148" t="s">
        <v>158</v>
      </c>
      <c r="F148">
        <v>146</v>
      </c>
    </row>
    <row r="149" spans="1:6" x14ac:dyDescent="0.3">
      <c r="A149">
        <v>2.94</v>
      </c>
      <c r="B149" s="12">
        <v>10.426270000000001</v>
      </c>
      <c r="C149">
        <f t="shared" si="2"/>
        <v>7350</v>
      </c>
      <c r="D149">
        <f>2/sa*IMABS(E149)</f>
        <v>1.3965268213369646E-2</v>
      </c>
      <c r="E149" t="s">
        <v>159</v>
      </c>
      <c r="F149">
        <v>147</v>
      </c>
    </row>
    <row r="150" spans="1:6" x14ac:dyDescent="0.3">
      <c r="A150">
        <v>2.96</v>
      </c>
      <c r="B150" s="12">
        <v>14.24053</v>
      </c>
      <c r="C150">
        <f t="shared" si="2"/>
        <v>7400</v>
      </c>
      <c r="D150">
        <f>2/sa*IMABS(E150)</f>
        <v>7.4687023640931938E-2</v>
      </c>
      <c r="E150" t="s">
        <v>160</v>
      </c>
      <c r="F150">
        <v>148</v>
      </c>
    </row>
    <row r="151" spans="1:6" x14ac:dyDescent="0.3">
      <c r="A151">
        <v>2.98</v>
      </c>
      <c r="B151" s="12">
        <v>15.895720000000001</v>
      </c>
      <c r="C151">
        <f t="shared" si="2"/>
        <v>7450</v>
      </c>
      <c r="D151">
        <f>2/sa*IMABS(E151)</f>
        <v>4.7815041010291839E-2</v>
      </c>
      <c r="E151" t="s">
        <v>161</v>
      </c>
      <c r="F151">
        <v>149</v>
      </c>
    </row>
    <row r="152" spans="1:6" x14ac:dyDescent="0.3">
      <c r="A152">
        <v>3</v>
      </c>
      <c r="B152" s="12">
        <v>16.82274</v>
      </c>
      <c r="C152">
        <f t="shared" si="2"/>
        <v>7500</v>
      </c>
      <c r="D152">
        <f>2/sa*IMABS(E152)</f>
        <v>2.9955394747792539E-2</v>
      </c>
      <c r="E152" t="s">
        <v>162</v>
      </c>
      <c r="F152">
        <v>150</v>
      </c>
    </row>
    <row r="153" spans="1:6" x14ac:dyDescent="0.3">
      <c r="A153">
        <v>3.02</v>
      </c>
      <c r="B153" s="12">
        <v>15.98028</v>
      </c>
      <c r="C153">
        <f t="shared" si="2"/>
        <v>7550</v>
      </c>
      <c r="D153">
        <f>2/sa*IMABS(E153)</f>
        <v>3.3406366586779639E-2</v>
      </c>
      <c r="E153" t="s">
        <v>163</v>
      </c>
      <c r="F153">
        <v>151</v>
      </c>
    </row>
    <row r="154" spans="1:6" x14ac:dyDescent="0.3">
      <c r="A154">
        <v>3.04</v>
      </c>
      <c r="B154" s="12">
        <v>14.634180000000001</v>
      </c>
      <c r="C154">
        <f t="shared" si="2"/>
        <v>7600</v>
      </c>
      <c r="D154">
        <f>2/sa*IMABS(E154)</f>
        <v>2.2773137780362478E-2</v>
      </c>
      <c r="E154" t="s">
        <v>164</v>
      </c>
      <c r="F154">
        <v>152</v>
      </c>
    </row>
    <row r="155" spans="1:6" x14ac:dyDescent="0.3">
      <c r="A155">
        <v>3.06</v>
      </c>
      <c r="B155" s="12">
        <v>13.42159</v>
      </c>
      <c r="C155">
        <f t="shared" si="2"/>
        <v>7650</v>
      </c>
      <c r="D155">
        <f>2/sa*IMABS(E155)</f>
        <v>3.5262619845236098E-2</v>
      </c>
      <c r="E155" t="s">
        <v>165</v>
      </c>
      <c r="F155">
        <v>153</v>
      </c>
    </row>
    <row r="156" spans="1:6" x14ac:dyDescent="0.3">
      <c r="A156">
        <v>3.08</v>
      </c>
      <c r="B156" s="12">
        <v>13.01873</v>
      </c>
      <c r="C156">
        <f t="shared" si="2"/>
        <v>7700</v>
      </c>
      <c r="D156">
        <f>2/sa*IMABS(E156)</f>
        <v>2.0139100877292884E-2</v>
      </c>
      <c r="E156" t="s">
        <v>166</v>
      </c>
      <c r="F156">
        <v>154</v>
      </c>
    </row>
    <row r="157" spans="1:6" x14ac:dyDescent="0.3">
      <c r="A157">
        <v>3.1</v>
      </c>
      <c r="B157" s="12">
        <v>13.544969999999999</v>
      </c>
      <c r="C157">
        <f t="shared" si="2"/>
        <v>7750</v>
      </c>
      <c r="D157">
        <f>2/sa*IMABS(E157)</f>
        <v>7.8430599093566459E-4</v>
      </c>
      <c r="E157" t="s">
        <v>167</v>
      </c>
      <c r="F157">
        <v>155</v>
      </c>
    </row>
    <row r="158" spans="1:6" x14ac:dyDescent="0.3">
      <c r="A158">
        <v>3.12</v>
      </c>
      <c r="B158" s="12">
        <v>13.324400000000001</v>
      </c>
      <c r="C158">
        <f t="shared" si="2"/>
        <v>7800</v>
      </c>
      <c r="D158">
        <f>2/sa*IMABS(E158)</f>
        <v>4.2060836564835148E-2</v>
      </c>
      <c r="E158" t="s">
        <v>168</v>
      </c>
      <c r="F158">
        <v>156</v>
      </c>
    </row>
    <row r="159" spans="1:6" x14ac:dyDescent="0.3">
      <c r="A159">
        <v>3.14</v>
      </c>
      <c r="B159" s="12">
        <v>12.717840000000001</v>
      </c>
      <c r="C159">
        <f t="shared" si="2"/>
        <v>7850</v>
      </c>
      <c r="D159">
        <f>2/sa*IMABS(E159)</f>
        <v>2.5868839177703561E-2</v>
      </c>
      <c r="E159" t="s">
        <v>169</v>
      </c>
      <c r="F159">
        <v>157</v>
      </c>
    </row>
    <row r="160" spans="1:6" x14ac:dyDescent="0.3">
      <c r="A160">
        <v>3.16</v>
      </c>
      <c r="B160" s="12">
        <v>11.71288</v>
      </c>
      <c r="C160">
        <f t="shared" si="2"/>
        <v>7900</v>
      </c>
      <c r="D160">
        <f>2/sa*IMABS(E160)</f>
        <v>4.6949634401106548E-2</v>
      </c>
      <c r="E160" t="s">
        <v>170</v>
      </c>
      <c r="F160">
        <v>158</v>
      </c>
    </row>
    <row r="161" spans="1:6" x14ac:dyDescent="0.3">
      <c r="A161">
        <v>3.18</v>
      </c>
      <c r="B161" s="12">
        <v>9.1880199999999999</v>
      </c>
      <c r="C161">
        <f t="shared" si="2"/>
        <v>7950</v>
      </c>
      <c r="D161">
        <f>2/sa*IMABS(E161)</f>
        <v>3.3950940629626003E-2</v>
      </c>
      <c r="E161" t="s">
        <v>171</v>
      </c>
      <c r="F161">
        <v>159</v>
      </c>
    </row>
    <row r="162" spans="1:6" x14ac:dyDescent="0.3">
      <c r="A162">
        <v>3.2</v>
      </c>
      <c r="B162" s="12">
        <v>8.1954700000000003</v>
      </c>
      <c r="C162">
        <f t="shared" si="2"/>
        <v>8000</v>
      </c>
      <c r="D162">
        <f>2/sa*IMABS(E162)</f>
        <v>8.1420031863790446E-2</v>
      </c>
      <c r="E162" t="s">
        <v>172</v>
      </c>
      <c r="F162">
        <v>160</v>
      </c>
    </row>
    <row r="163" spans="1:6" x14ac:dyDescent="0.3">
      <c r="A163">
        <v>3.22</v>
      </c>
      <c r="B163" s="12">
        <v>7.4300499999999996</v>
      </c>
      <c r="C163">
        <f t="shared" si="2"/>
        <v>8050</v>
      </c>
      <c r="D163">
        <f>2/sa*IMABS(E163)</f>
        <v>2.5850733834257261E-2</v>
      </c>
      <c r="E163" t="s">
        <v>173</v>
      </c>
      <c r="F163">
        <v>161</v>
      </c>
    </row>
    <row r="164" spans="1:6" x14ac:dyDescent="0.3">
      <c r="A164">
        <v>3.24</v>
      </c>
      <c r="B164" s="12">
        <v>6.2051600000000002</v>
      </c>
      <c r="C164">
        <f t="shared" si="2"/>
        <v>8100</v>
      </c>
      <c r="D164">
        <f>2/sa*IMABS(E164)</f>
        <v>4.4441597483151483E-2</v>
      </c>
      <c r="E164" t="s">
        <v>174</v>
      </c>
      <c r="F164">
        <v>162</v>
      </c>
    </row>
    <row r="165" spans="1:6" x14ac:dyDescent="0.3">
      <c r="A165">
        <v>3.26</v>
      </c>
      <c r="B165" s="12">
        <v>5.7600300000000004</v>
      </c>
      <c r="C165">
        <f t="shared" si="2"/>
        <v>8150</v>
      </c>
      <c r="D165">
        <f>2/sa*IMABS(E165)</f>
        <v>2.8512969576893987E-2</v>
      </c>
      <c r="E165" t="s">
        <v>175</v>
      </c>
      <c r="F165">
        <v>163</v>
      </c>
    </row>
    <row r="166" spans="1:6" x14ac:dyDescent="0.3">
      <c r="A166">
        <v>3.28</v>
      </c>
      <c r="B166" s="12">
        <v>5.3695599999999999</v>
      </c>
      <c r="C166">
        <f t="shared" si="2"/>
        <v>8200</v>
      </c>
      <c r="D166">
        <f>2/sa*IMABS(E166)</f>
        <v>6.171036282015651E-2</v>
      </c>
      <c r="E166" t="s">
        <v>176</v>
      </c>
      <c r="F166">
        <v>164</v>
      </c>
    </row>
    <row r="167" spans="1:6" x14ac:dyDescent="0.3">
      <c r="A167">
        <v>3.3</v>
      </c>
      <c r="B167" s="12">
        <v>5.1207399999999996</v>
      </c>
      <c r="C167">
        <f t="shared" si="2"/>
        <v>8250</v>
      </c>
      <c r="D167">
        <f>2/sa*IMABS(E167)</f>
        <v>3.3260558289600457E-2</v>
      </c>
      <c r="E167" t="s">
        <v>177</v>
      </c>
      <c r="F167">
        <v>165</v>
      </c>
    </row>
    <row r="168" spans="1:6" x14ac:dyDescent="0.3">
      <c r="A168">
        <v>3.32</v>
      </c>
      <c r="B168" s="12">
        <v>5.3463799999999999</v>
      </c>
      <c r="C168">
        <f t="shared" si="2"/>
        <v>8300</v>
      </c>
      <c r="D168">
        <f>2/sa*IMABS(E168)</f>
        <v>5.4201787501335823E-3</v>
      </c>
      <c r="E168" t="s">
        <v>178</v>
      </c>
      <c r="F168">
        <v>166</v>
      </c>
    </row>
    <row r="169" spans="1:6" x14ac:dyDescent="0.3">
      <c r="A169">
        <v>3.34</v>
      </c>
      <c r="B169" s="12">
        <v>6.2131600000000002</v>
      </c>
      <c r="C169">
        <f t="shared" si="2"/>
        <v>8350</v>
      </c>
      <c r="D169">
        <f>2/sa*IMABS(E169)</f>
        <v>6.9228974483950129E-2</v>
      </c>
      <c r="E169" t="s">
        <v>179</v>
      </c>
      <c r="F169">
        <v>167</v>
      </c>
    </row>
    <row r="170" spans="1:6" x14ac:dyDescent="0.3">
      <c r="A170">
        <v>3.36</v>
      </c>
      <c r="B170" s="12">
        <v>6.5760800000000001</v>
      </c>
      <c r="C170">
        <f t="shared" si="2"/>
        <v>8400</v>
      </c>
      <c r="D170">
        <f>2/sa*IMABS(E170)</f>
        <v>7.7960810379893497E-2</v>
      </c>
      <c r="E170" t="s">
        <v>180</v>
      </c>
      <c r="F170">
        <v>168</v>
      </c>
    </row>
    <row r="171" spans="1:6" x14ac:dyDescent="0.3">
      <c r="A171">
        <v>3.38</v>
      </c>
      <c r="B171" s="12">
        <v>7.0055800000000001</v>
      </c>
      <c r="C171">
        <f t="shared" si="2"/>
        <v>8450</v>
      </c>
      <c r="D171">
        <f>2/sa*IMABS(E171)</f>
        <v>2.5472185495648995E-2</v>
      </c>
      <c r="E171" t="s">
        <v>181</v>
      </c>
      <c r="F171">
        <v>169</v>
      </c>
    </row>
    <row r="172" spans="1:6" x14ac:dyDescent="0.3">
      <c r="A172">
        <v>3.4</v>
      </c>
      <c r="B172" s="12">
        <v>7.65341</v>
      </c>
      <c r="C172">
        <f t="shared" si="2"/>
        <v>8500</v>
      </c>
      <c r="D172">
        <f>2/sa*IMABS(E172)</f>
        <v>5.0743559936245568E-2</v>
      </c>
      <c r="E172" t="s">
        <v>182</v>
      </c>
      <c r="F172">
        <v>170</v>
      </c>
    </row>
    <row r="173" spans="1:6" x14ac:dyDescent="0.3">
      <c r="A173">
        <v>3.42</v>
      </c>
      <c r="B173" s="12">
        <v>9.5999300000000005</v>
      </c>
      <c r="C173">
        <f t="shared" si="2"/>
        <v>8550</v>
      </c>
      <c r="D173">
        <f>2/sa*IMABS(E173)</f>
        <v>6.6514579809008106E-3</v>
      </c>
      <c r="E173" t="s">
        <v>183</v>
      </c>
      <c r="F173">
        <v>171</v>
      </c>
    </row>
    <row r="174" spans="1:6" x14ac:dyDescent="0.3">
      <c r="A174">
        <v>3.44</v>
      </c>
      <c r="B174" s="12">
        <v>10.54045</v>
      </c>
      <c r="C174">
        <f t="shared" si="2"/>
        <v>8600</v>
      </c>
      <c r="D174">
        <f>2/sa*IMABS(E174)</f>
        <v>6.2544593164078482E-2</v>
      </c>
      <c r="E174" t="s">
        <v>184</v>
      </c>
      <c r="F174">
        <v>172</v>
      </c>
    </row>
    <row r="175" spans="1:6" x14ac:dyDescent="0.3">
      <c r="A175">
        <v>3.46</v>
      </c>
      <c r="B175" s="12">
        <v>11.63031</v>
      </c>
      <c r="C175">
        <f t="shared" si="2"/>
        <v>8650</v>
      </c>
      <c r="D175">
        <f>2/sa*IMABS(E175)</f>
        <v>2.474561813977685E-2</v>
      </c>
      <c r="E175" t="s">
        <v>185</v>
      </c>
      <c r="F175">
        <v>173</v>
      </c>
    </row>
    <row r="176" spans="1:6" x14ac:dyDescent="0.3">
      <c r="A176">
        <v>3.48</v>
      </c>
      <c r="B176" s="12">
        <v>13.094139999999999</v>
      </c>
      <c r="C176">
        <f t="shared" si="2"/>
        <v>8700</v>
      </c>
      <c r="D176">
        <f>2/sa*IMABS(E176)</f>
        <v>3.1248601389897671E-2</v>
      </c>
      <c r="E176" t="s">
        <v>186</v>
      </c>
      <c r="F176">
        <v>174</v>
      </c>
    </row>
    <row r="177" spans="1:6" x14ac:dyDescent="0.3">
      <c r="A177">
        <v>3.5</v>
      </c>
      <c r="B177" s="12">
        <v>15.37641</v>
      </c>
      <c r="C177">
        <f t="shared" si="2"/>
        <v>8750</v>
      </c>
      <c r="D177">
        <f>2/sa*IMABS(E177)</f>
        <v>7.2750086291733088E-2</v>
      </c>
      <c r="E177" t="s">
        <v>187</v>
      </c>
      <c r="F177">
        <v>175</v>
      </c>
    </row>
    <row r="178" spans="1:6" x14ac:dyDescent="0.3">
      <c r="A178">
        <v>3.52</v>
      </c>
      <c r="B178" s="12">
        <v>15.73729</v>
      </c>
      <c r="C178">
        <f t="shared" si="2"/>
        <v>8800</v>
      </c>
      <c r="D178">
        <f>2/sa*IMABS(E178)</f>
        <v>3.2504531485831718E-2</v>
      </c>
      <c r="E178" t="s">
        <v>188</v>
      </c>
      <c r="F178">
        <v>176</v>
      </c>
    </row>
    <row r="179" spans="1:6" x14ac:dyDescent="0.3">
      <c r="A179">
        <v>3.54</v>
      </c>
      <c r="B179" s="12">
        <v>15.587809999999999</v>
      </c>
      <c r="C179">
        <f t="shared" si="2"/>
        <v>8850</v>
      </c>
      <c r="D179">
        <f>2/sa*IMABS(E179)</f>
        <v>4.1488917440021617E-2</v>
      </c>
      <c r="E179" t="s">
        <v>189</v>
      </c>
      <c r="F179">
        <v>177</v>
      </c>
    </row>
    <row r="180" spans="1:6" x14ac:dyDescent="0.3">
      <c r="A180">
        <v>3.56</v>
      </c>
      <c r="B180" s="12">
        <v>13.3225</v>
      </c>
      <c r="C180">
        <f t="shared" si="2"/>
        <v>8900</v>
      </c>
      <c r="D180">
        <f>2/sa*IMABS(E180)</f>
        <v>5.6857414237733647E-2</v>
      </c>
      <c r="E180" t="s">
        <v>190</v>
      </c>
      <c r="F180">
        <v>178</v>
      </c>
    </row>
    <row r="181" spans="1:6" x14ac:dyDescent="0.3">
      <c r="A181">
        <v>3.58</v>
      </c>
      <c r="B181" s="12">
        <v>12.577819999999999</v>
      </c>
      <c r="C181">
        <f t="shared" si="2"/>
        <v>8950</v>
      </c>
      <c r="D181">
        <f>2/sa*IMABS(E181)</f>
        <v>9.3323860480887214E-2</v>
      </c>
      <c r="E181" t="s">
        <v>191</v>
      </c>
      <c r="F181">
        <v>179</v>
      </c>
    </row>
    <row r="182" spans="1:6" x14ac:dyDescent="0.3">
      <c r="A182">
        <v>3.6</v>
      </c>
      <c r="B182" s="12">
        <v>12.31521</v>
      </c>
      <c r="C182">
        <f t="shared" si="2"/>
        <v>9000</v>
      </c>
      <c r="D182">
        <f>2/sa*IMABS(E182)</f>
        <v>3.3370763524072082E-2</v>
      </c>
      <c r="E182" t="s">
        <v>192</v>
      </c>
      <c r="F182">
        <v>180</v>
      </c>
    </row>
    <row r="183" spans="1:6" x14ac:dyDescent="0.3">
      <c r="A183">
        <v>3.62</v>
      </c>
      <c r="B183" s="12">
        <v>12.64804</v>
      </c>
      <c r="C183">
        <f t="shared" si="2"/>
        <v>9050</v>
      </c>
      <c r="D183">
        <f>2/sa*IMABS(E183)</f>
        <v>1.277451228788341E-2</v>
      </c>
      <c r="E183" t="s">
        <v>193</v>
      </c>
      <c r="F183">
        <v>181</v>
      </c>
    </row>
    <row r="184" spans="1:6" x14ac:dyDescent="0.3">
      <c r="A184">
        <v>3.64</v>
      </c>
      <c r="B184" s="12">
        <v>13.33333</v>
      </c>
      <c r="C184">
        <f t="shared" si="2"/>
        <v>9100</v>
      </c>
      <c r="D184">
        <f>2/sa*IMABS(E184)</f>
        <v>2.9994293628129616E-2</v>
      </c>
      <c r="E184" t="s">
        <v>194</v>
      </c>
      <c r="F184">
        <v>182</v>
      </c>
    </row>
    <row r="185" spans="1:6" x14ac:dyDescent="0.3">
      <c r="A185">
        <v>3.66</v>
      </c>
      <c r="B185" s="12">
        <v>12.75075</v>
      </c>
      <c r="C185">
        <f t="shared" si="2"/>
        <v>9150</v>
      </c>
      <c r="D185">
        <f>2/sa*IMABS(E185)</f>
        <v>2.6362580636836237E-2</v>
      </c>
      <c r="E185" t="s">
        <v>195</v>
      </c>
      <c r="F185">
        <v>183</v>
      </c>
    </row>
    <row r="186" spans="1:6" x14ac:dyDescent="0.3">
      <c r="A186">
        <v>3.68</v>
      </c>
      <c r="B186" s="12">
        <v>11.711259999999999</v>
      </c>
      <c r="C186">
        <f t="shared" si="2"/>
        <v>9200</v>
      </c>
      <c r="D186">
        <f>2/sa*IMABS(E186)</f>
        <v>4.4805511548453247E-2</v>
      </c>
      <c r="E186" t="s">
        <v>196</v>
      </c>
      <c r="F186">
        <v>184</v>
      </c>
    </row>
    <row r="187" spans="1:6" x14ac:dyDescent="0.3">
      <c r="A187">
        <v>3.7</v>
      </c>
      <c r="B187" s="12">
        <v>10.547650000000001</v>
      </c>
      <c r="C187">
        <f t="shared" si="2"/>
        <v>9250</v>
      </c>
      <c r="D187">
        <f>2/sa*IMABS(E187)</f>
        <v>3.5799755012376019E-2</v>
      </c>
      <c r="E187" t="s">
        <v>197</v>
      </c>
      <c r="F187">
        <v>185</v>
      </c>
    </row>
    <row r="188" spans="1:6" x14ac:dyDescent="0.3">
      <c r="A188">
        <v>3.72</v>
      </c>
      <c r="B188" s="12">
        <v>8.6158599999999996</v>
      </c>
      <c r="C188">
        <f t="shared" si="2"/>
        <v>9300</v>
      </c>
      <c r="D188">
        <f>2/sa*IMABS(E188)</f>
        <v>4.7967365520522463E-2</v>
      </c>
      <c r="E188" t="s">
        <v>198</v>
      </c>
      <c r="F188">
        <v>186</v>
      </c>
    </row>
    <row r="189" spans="1:6" x14ac:dyDescent="0.3">
      <c r="A189">
        <v>3.74</v>
      </c>
      <c r="B189" s="12">
        <v>7.8262999999999998</v>
      </c>
      <c r="C189">
        <f t="shared" si="2"/>
        <v>9350</v>
      </c>
      <c r="D189">
        <f>2/sa*IMABS(E189)</f>
        <v>8.6335256442733165E-3</v>
      </c>
      <c r="E189" t="s">
        <v>199</v>
      </c>
      <c r="F189">
        <v>187</v>
      </c>
    </row>
    <row r="190" spans="1:6" x14ac:dyDescent="0.3">
      <c r="A190">
        <v>3.76</v>
      </c>
      <c r="B190" s="12">
        <v>7.0080299999999998</v>
      </c>
      <c r="C190">
        <f t="shared" si="2"/>
        <v>9400</v>
      </c>
      <c r="D190">
        <f>2/sa*IMABS(E190)</f>
        <v>2.0123014874970712E-2</v>
      </c>
      <c r="E190" t="s">
        <v>200</v>
      </c>
      <c r="F190">
        <v>188</v>
      </c>
    </row>
    <row r="191" spans="1:6" x14ac:dyDescent="0.3">
      <c r="A191">
        <v>3.78</v>
      </c>
      <c r="B191" s="12">
        <v>5.4343000000000004</v>
      </c>
      <c r="C191">
        <f t="shared" si="2"/>
        <v>9450</v>
      </c>
      <c r="D191">
        <f>2/sa*IMABS(E191)</f>
        <v>2.572613299754439E-2</v>
      </c>
      <c r="E191" t="s">
        <v>201</v>
      </c>
      <c r="F191">
        <v>189</v>
      </c>
    </row>
    <row r="192" spans="1:6" x14ac:dyDescent="0.3">
      <c r="A192">
        <v>3.8</v>
      </c>
      <c r="B192" s="12">
        <v>4.72044</v>
      </c>
      <c r="C192">
        <f t="shared" si="2"/>
        <v>9500</v>
      </c>
      <c r="D192">
        <f>2/sa*IMABS(E192)</f>
        <v>4.7684587686355362E-2</v>
      </c>
      <c r="E192" t="s">
        <v>202</v>
      </c>
      <c r="F192">
        <v>190</v>
      </c>
    </row>
    <row r="193" spans="1:6" x14ac:dyDescent="0.3">
      <c r="A193">
        <v>3.82</v>
      </c>
      <c r="B193" s="12">
        <v>4.2286700000000002</v>
      </c>
      <c r="C193">
        <f t="shared" si="2"/>
        <v>9550</v>
      </c>
      <c r="D193">
        <f>2/sa*IMABS(E193)</f>
        <v>1.5935178256818561E-2</v>
      </c>
      <c r="E193" t="s">
        <v>203</v>
      </c>
      <c r="F193">
        <v>191</v>
      </c>
    </row>
    <row r="194" spans="1:6" x14ac:dyDescent="0.3">
      <c r="A194">
        <v>3.84</v>
      </c>
      <c r="B194" s="12">
        <v>3.9841099999999998</v>
      </c>
      <c r="C194">
        <f t="shared" si="2"/>
        <v>9600</v>
      </c>
      <c r="D194">
        <f>2/sa*IMABS(E194)</f>
        <v>5.8730216387365961E-2</v>
      </c>
      <c r="E194" t="s">
        <v>204</v>
      </c>
      <c r="F194">
        <v>192</v>
      </c>
    </row>
    <row r="195" spans="1:6" x14ac:dyDescent="0.3">
      <c r="A195">
        <v>3.86</v>
      </c>
      <c r="B195" s="12">
        <v>4.6158700000000001</v>
      </c>
      <c r="C195">
        <f t="shared" si="2"/>
        <v>9650</v>
      </c>
      <c r="D195">
        <f>2/sa*IMABS(E195)</f>
        <v>2.2984572042798874E-2</v>
      </c>
      <c r="E195" t="s">
        <v>205</v>
      </c>
      <c r="F195">
        <v>193</v>
      </c>
    </row>
    <row r="196" spans="1:6" x14ac:dyDescent="0.3">
      <c r="A196">
        <v>3.88</v>
      </c>
      <c r="B196" s="12">
        <v>5.5152200000000002</v>
      </c>
      <c r="C196">
        <f t="shared" si="2"/>
        <v>9700</v>
      </c>
      <c r="D196">
        <f>2/sa*IMABS(E196)</f>
        <v>8.2415094596645061E-2</v>
      </c>
      <c r="E196" t="s">
        <v>206</v>
      </c>
      <c r="F196">
        <v>194</v>
      </c>
    </row>
    <row r="197" spans="1:6" x14ac:dyDescent="0.3">
      <c r="A197">
        <v>3.9</v>
      </c>
      <c r="B197" s="12">
        <v>6.7604499999999996</v>
      </c>
      <c r="C197">
        <f t="shared" ref="C197:C257" si="3">+C196+50</f>
        <v>9750</v>
      </c>
      <c r="D197">
        <f>2/sa*IMABS(E197)</f>
        <v>2.4748352585719176E-2</v>
      </c>
      <c r="E197" t="s">
        <v>207</v>
      </c>
      <c r="F197">
        <v>195</v>
      </c>
    </row>
    <row r="198" spans="1:6" x14ac:dyDescent="0.3">
      <c r="A198">
        <v>3.92</v>
      </c>
      <c r="B198" s="12">
        <v>7.8230599999999999</v>
      </c>
      <c r="C198">
        <f t="shared" si="3"/>
        <v>9800</v>
      </c>
      <c r="D198">
        <f>2/sa*IMABS(E198)</f>
        <v>3.0168024854654193E-2</v>
      </c>
      <c r="E198" t="s">
        <v>208</v>
      </c>
      <c r="F198">
        <v>196</v>
      </c>
    </row>
    <row r="199" spans="1:6" x14ac:dyDescent="0.3">
      <c r="A199">
        <v>3.94</v>
      </c>
      <c r="B199" s="12">
        <v>9.5558300000000003</v>
      </c>
      <c r="C199">
        <f t="shared" si="3"/>
        <v>9850</v>
      </c>
      <c r="D199">
        <f>2/sa*IMABS(E199)</f>
        <v>0.12875620678238031</v>
      </c>
      <c r="E199" t="s">
        <v>209</v>
      </c>
      <c r="F199">
        <v>197</v>
      </c>
    </row>
    <row r="200" spans="1:6" x14ac:dyDescent="0.3">
      <c r="A200">
        <v>3.96</v>
      </c>
      <c r="B200" s="12">
        <v>10.42746</v>
      </c>
      <c r="C200">
        <f t="shared" si="3"/>
        <v>9900</v>
      </c>
      <c r="D200">
        <f>2/sa*IMABS(E200)</f>
        <v>8.5494228078850154E-2</v>
      </c>
      <c r="E200" t="s">
        <v>210</v>
      </c>
      <c r="F200">
        <v>198</v>
      </c>
    </row>
    <row r="201" spans="1:6" x14ac:dyDescent="0.3">
      <c r="A201">
        <v>3.98</v>
      </c>
      <c r="B201" s="12">
        <v>11.58625</v>
      </c>
      <c r="C201">
        <f t="shared" si="3"/>
        <v>9950</v>
      </c>
      <c r="D201">
        <f>2/sa*IMABS(E201)</f>
        <v>7.1005714290547486E-2</v>
      </c>
      <c r="E201" t="s">
        <v>211</v>
      </c>
      <c r="F201">
        <v>199</v>
      </c>
    </row>
    <row r="202" spans="1:6" x14ac:dyDescent="0.3">
      <c r="A202">
        <v>4</v>
      </c>
      <c r="B202" s="12">
        <v>12.937139999999999</v>
      </c>
      <c r="C202">
        <f t="shared" si="3"/>
        <v>10000</v>
      </c>
      <c r="D202">
        <f>2/sa*IMABS(E202)</f>
        <v>6.2033435391477022E-2</v>
      </c>
      <c r="E202" t="s">
        <v>212</v>
      </c>
      <c r="F202">
        <v>200</v>
      </c>
    </row>
    <row r="203" spans="1:6" x14ac:dyDescent="0.3">
      <c r="A203">
        <v>4.0199999999999996</v>
      </c>
      <c r="B203" s="12">
        <v>15.09318</v>
      </c>
      <c r="C203">
        <f t="shared" si="3"/>
        <v>10050</v>
      </c>
      <c r="D203">
        <f>2/sa*IMABS(E203)</f>
        <v>0.11811137420577839</v>
      </c>
      <c r="E203" t="s">
        <v>213</v>
      </c>
      <c r="F203">
        <v>201</v>
      </c>
    </row>
    <row r="204" spans="1:6" x14ac:dyDescent="0.3">
      <c r="A204">
        <v>4.04</v>
      </c>
      <c r="B204" s="12">
        <v>14.99175</v>
      </c>
      <c r="C204">
        <f t="shared" si="3"/>
        <v>10100</v>
      </c>
      <c r="D204">
        <f>2/sa*IMABS(E204)</f>
        <v>5.1716847139051628E-2</v>
      </c>
      <c r="E204" t="s">
        <v>214</v>
      </c>
      <c r="F204">
        <v>202</v>
      </c>
    </row>
    <row r="205" spans="1:6" x14ac:dyDescent="0.3">
      <c r="A205">
        <v>4.0599999999999996</v>
      </c>
      <c r="B205" s="12">
        <v>15.08891</v>
      </c>
      <c r="C205">
        <f t="shared" si="3"/>
        <v>10150</v>
      </c>
      <c r="D205">
        <f>2/sa*IMABS(E205)</f>
        <v>6.1285742665190879E-2</v>
      </c>
      <c r="E205" t="s">
        <v>215</v>
      </c>
      <c r="F205">
        <v>203</v>
      </c>
    </row>
    <row r="206" spans="1:6" x14ac:dyDescent="0.3">
      <c r="A206">
        <v>4.08</v>
      </c>
      <c r="B206" s="12">
        <v>15.63861</v>
      </c>
      <c r="C206">
        <f t="shared" si="3"/>
        <v>10200</v>
      </c>
      <c r="D206">
        <f>2/sa*IMABS(E206)</f>
        <v>3.2432571459130435E-2</v>
      </c>
      <c r="E206" t="s">
        <v>216</v>
      </c>
      <c r="F206">
        <v>204</v>
      </c>
    </row>
    <row r="207" spans="1:6" x14ac:dyDescent="0.3">
      <c r="A207">
        <v>4.0999999999999996</v>
      </c>
      <c r="B207" s="12">
        <v>16.103539999999999</v>
      </c>
      <c r="C207">
        <f t="shared" si="3"/>
        <v>10250</v>
      </c>
      <c r="D207">
        <f>2/sa*IMABS(E207)</f>
        <v>3.0340000798631132E-2</v>
      </c>
      <c r="E207" t="s">
        <v>217</v>
      </c>
      <c r="F207">
        <v>205</v>
      </c>
    </row>
    <row r="208" spans="1:6" x14ac:dyDescent="0.3">
      <c r="A208">
        <v>4.12</v>
      </c>
      <c r="B208" s="12">
        <v>15.560879999999999</v>
      </c>
      <c r="C208">
        <f t="shared" si="3"/>
        <v>10300</v>
      </c>
      <c r="D208">
        <f>2/sa*IMABS(E208)</f>
        <v>7.51753858600165E-2</v>
      </c>
      <c r="E208" t="s">
        <v>218</v>
      </c>
      <c r="F208">
        <v>206</v>
      </c>
    </row>
    <row r="209" spans="1:6" x14ac:dyDescent="0.3">
      <c r="A209">
        <v>4.1399999999999997</v>
      </c>
      <c r="B209" s="12">
        <v>14.139099999999999</v>
      </c>
      <c r="C209">
        <f t="shared" si="3"/>
        <v>10350</v>
      </c>
      <c r="D209">
        <f>2/sa*IMABS(E209)</f>
        <v>0.21825834645934386</v>
      </c>
      <c r="E209" t="s">
        <v>219</v>
      </c>
      <c r="F209">
        <v>207</v>
      </c>
    </row>
    <row r="210" spans="1:6" x14ac:dyDescent="0.3">
      <c r="A210">
        <v>4.16</v>
      </c>
      <c r="B210" s="12">
        <v>12.19092</v>
      </c>
      <c r="C210">
        <f t="shared" si="3"/>
        <v>10400</v>
      </c>
      <c r="D210">
        <f>2/sa*IMABS(E210)</f>
        <v>1.2560139650725891E-2</v>
      </c>
      <c r="E210" t="s">
        <v>220</v>
      </c>
      <c r="F210">
        <v>208</v>
      </c>
    </row>
    <row r="211" spans="1:6" x14ac:dyDescent="0.3">
      <c r="A211">
        <v>4.18</v>
      </c>
      <c r="B211" s="12">
        <v>9.1040200000000002</v>
      </c>
      <c r="C211">
        <f t="shared" si="3"/>
        <v>10450</v>
      </c>
      <c r="D211">
        <f>2/sa*IMABS(E211)</f>
        <v>0.23997629662309691</v>
      </c>
      <c r="E211" t="s">
        <v>221</v>
      </c>
      <c r="F211">
        <v>209</v>
      </c>
    </row>
    <row r="212" spans="1:6" x14ac:dyDescent="0.3">
      <c r="A212">
        <v>4.2</v>
      </c>
      <c r="B212" s="12">
        <v>8.0651100000000007</v>
      </c>
      <c r="C212">
        <f t="shared" si="3"/>
        <v>10500</v>
      </c>
      <c r="D212">
        <f>2/sa*IMABS(E212)</f>
        <v>0.11088359735458936</v>
      </c>
      <c r="E212" t="s">
        <v>222</v>
      </c>
      <c r="F212">
        <v>210</v>
      </c>
    </row>
    <row r="213" spans="1:6" x14ac:dyDescent="0.3">
      <c r="A213">
        <v>4.22</v>
      </c>
      <c r="B213" s="12">
        <v>7.3315099999999997</v>
      </c>
      <c r="C213">
        <f t="shared" si="3"/>
        <v>10550</v>
      </c>
      <c r="D213">
        <f>2/sa*IMABS(E213)</f>
        <v>0.18057792507358572</v>
      </c>
      <c r="E213" t="s">
        <v>223</v>
      </c>
      <c r="F213">
        <v>211</v>
      </c>
    </row>
    <row r="214" spans="1:6" x14ac:dyDescent="0.3">
      <c r="A214">
        <v>4.24</v>
      </c>
      <c r="B214" s="12">
        <v>6.3141499999999997</v>
      </c>
      <c r="C214">
        <f t="shared" si="3"/>
        <v>10600</v>
      </c>
      <c r="D214">
        <f>2/sa*IMABS(E214)</f>
        <v>0.11737102106293666</v>
      </c>
      <c r="E214" t="s">
        <v>224</v>
      </c>
      <c r="F214">
        <v>212</v>
      </c>
    </row>
    <row r="215" spans="1:6" x14ac:dyDescent="0.3">
      <c r="A215">
        <v>4.26</v>
      </c>
      <c r="B215" s="12">
        <v>5.67997</v>
      </c>
      <c r="C215">
        <f t="shared" si="3"/>
        <v>10650</v>
      </c>
      <c r="D215">
        <f>2/sa*IMABS(E215)</f>
        <v>5.2187457917263202E-2</v>
      </c>
      <c r="E215" t="s">
        <v>225</v>
      </c>
      <c r="F215">
        <v>213</v>
      </c>
    </row>
    <row r="216" spans="1:6" x14ac:dyDescent="0.3">
      <c r="A216">
        <v>4.28</v>
      </c>
      <c r="B216" s="12">
        <v>5.3258900000000002</v>
      </c>
      <c r="C216">
        <f t="shared" si="3"/>
        <v>10700</v>
      </c>
      <c r="D216">
        <f>2/sa*IMABS(E216)</f>
        <v>7.0530231732671603E-2</v>
      </c>
      <c r="E216" t="s">
        <v>226</v>
      </c>
      <c r="F216">
        <v>214</v>
      </c>
    </row>
    <row r="217" spans="1:6" x14ac:dyDescent="0.3">
      <c r="A217">
        <v>4.3</v>
      </c>
      <c r="B217" s="12">
        <v>5.0842000000000001</v>
      </c>
      <c r="C217">
        <f t="shared" si="3"/>
        <v>10750</v>
      </c>
      <c r="D217">
        <f>2/sa*IMABS(E217)</f>
        <v>5.367423119734336E-2</v>
      </c>
      <c r="E217" t="s">
        <v>227</v>
      </c>
      <c r="F217">
        <v>215</v>
      </c>
    </row>
    <row r="218" spans="1:6" x14ac:dyDescent="0.3">
      <c r="A218">
        <v>4.32</v>
      </c>
      <c r="B218" s="12">
        <v>5.3889800000000001</v>
      </c>
      <c r="C218">
        <f t="shared" si="3"/>
        <v>10800</v>
      </c>
      <c r="D218">
        <f>2/sa*IMABS(E218)</f>
        <v>0.26033625067688693</v>
      </c>
      <c r="E218" t="s">
        <v>228</v>
      </c>
      <c r="F218">
        <v>216</v>
      </c>
    </row>
    <row r="219" spans="1:6" x14ac:dyDescent="0.3">
      <c r="A219">
        <v>4.34</v>
      </c>
      <c r="B219" s="12">
        <v>5.9289899999999998</v>
      </c>
      <c r="C219">
        <f t="shared" si="3"/>
        <v>10850</v>
      </c>
      <c r="D219">
        <f>2/sa*IMABS(E219)</f>
        <v>0.2214074406249476</v>
      </c>
      <c r="E219" t="s">
        <v>229</v>
      </c>
      <c r="F219">
        <v>217</v>
      </c>
    </row>
    <row r="220" spans="1:6" x14ac:dyDescent="0.3">
      <c r="A220">
        <v>4.3600000000000003</v>
      </c>
      <c r="B220" s="12">
        <v>7.06691</v>
      </c>
      <c r="C220">
        <f t="shared" si="3"/>
        <v>10900</v>
      </c>
      <c r="D220">
        <f>2/sa*IMABS(E220)</f>
        <v>0.12426601879591165</v>
      </c>
      <c r="E220" t="s">
        <v>230</v>
      </c>
      <c r="F220">
        <v>218</v>
      </c>
    </row>
    <row r="221" spans="1:6" x14ac:dyDescent="0.3">
      <c r="A221">
        <v>4.38</v>
      </c>
      <c r="B221" s="12">
        <v>7.6409399999999996</v>
      </c>
      <c r="C221">
        <f t="shared" si="3"/>
        <v>10950</v>
      </c>
      <c r="D221">
        <f>2/sa*IMABS(E221)</f>
        <v>0.34382745372343876</v>
      </c>
      <c r="E221" t="s">
        <v>231</v>
      </c>
      <c r="F221">
        <v>219</v>
      </c>
    </row>
    <row r="222" spans="1:6" x14ac:dyDescent="0.3">
      <c r="A222">
        <v>4.4000000000000004</v>
      </c>
      <c r="B222" s="12">
        <v>8.3510200000000001</v>
      </c>
      <c r="C222">
        <f t="shared" si="3"/>
        <v>11000</v>
      </c>
      <c r="D222">
        <f>2/sa*IMABS(E222)</f>
        <v>5.1008435055951831E-2</v>
      </c>
      <c r="E222" t="s">
        <v>232</v>
      </c>
      <c r="F222">
        <v>220</v>
      </c>
    </row>
    <row r="223" spans="1:6" x14ac:dyDescent="0.3">
      <c r="A223">
        <v>4.42</v>
      </c>
      <c r="B223" s="12">
        <v>8.9880800000000001</v>
      </c>
      <c r="C223">
        <f t="shared" si="3"/>
        <v>11050</v>
      </c>
      <c r="D223">
        <f>2/sa*IMABS(E223)</f>
        <v>0.23452399016699535</v>
      </c>
      <c r="E223" t="s">
        <v>233</v>
      </c>
      <c r="F223">
        <v>221</v>
      </c>
    </row>
    <row r="224" spans="1:6" x14ac:dyDescent="0.3">
      <c r="A224">
        <v>4.4400000000000004</v>
      </c>
      <c r="B224" s="12">
        <v>9.6946100000000008</v>
      </c>
      <c r="C224">
        <f t="shared" si="3"/>
        <v>11100</v>
      </c>
      <c r="D224">
        <f>2/sa*IMABS(E224)</f>
        <v>0.11425384531353736</v>
      </c>
      <c r="E224" t="s">
        <v>234</v>
      </c>
      <c r="F224">
        <v>222</v>
      </c>
    </row>
    <row r="225" spans="1:6" x14ac:dyDescent="0.3">
      <c r="A225">
        <v>4.46</v>
      </c>
      <c r="B225" s="12">
        <v>9.8035399999999999</v>
      </c>
      <c r="C225">
        <f t="shared" si="3"/>
        <v>11150</v>
      </c>
      <c r="D225">
        <f>2/sa*IMABS(E225)</f>
        <v>3.7135755275453076E-2</v>
      </c>
      <c r="E225" t="s">
        <v>235</v>
      </c>
      <c r="F225">
        <v>223</v>
      </c>
    </row>
    <row r="226" spans="1:6" x14ac:dyDescent="0.3">
      <c r="A226">
        <v>4.4800000000000004</v>
      </c>
      <c r="B226" s="12">
        <v>10.081390000000001</v>
      </c>
      <c r="C226">
        <f t="shared" si="3"/>
        <v>11200</v>
      </c>
      <c r="D226">
        <f>2/sa*IMABS(E226)</f>
        <v>0.22590861828399947</v>
      </c>
      <c r="E226" t="s">
        <v>236</v>
      </c>
      <c r="F226">
        <v>224</v>
      </c>
    </row>
    <row r="227" spans="1:6" x14ac:dyDescent="0.3">
      <c r="A227">
        <v>4.5</v>
      </c>
      <c r="B227" s="12">
        <v>10.86786</v>
      </c>
      <c r="C227">
        <f t="shared" si="3"/>
        <v>11250</v>
      </c>
      <c r="D227">
        <f>2/sa*IMABS(E227)</f>
        <v>9.2291999499064289E-2</v>
      </c>
      <c r="E227" t="s">
        <v>237</v>
      </c>
      <c r="F227">
        <v>225</v>
      </c>
    </row>
    <row r="228" spans="1:6" x14ac:dyDescent="0.3">
      <c r="A228">
        <v>4.5199999999999996</v>
      </c>
      <c r="B228" s="12">
        <v>14.445880000000001</v>
      </c>
      <c r="C228">
        <f t="shared" si="3"/>
        <v>11300</v>
      </c>
      <c r="D228">
        <f>2/sa*IMABS(E228)</f>
        <v>0.21256152282614177</v>
      </c>
      <c r="E228" t="s">
        <v>238</v>
      </c>
      <c r="F228">
        <v>226</v>
      </c>
    </row>
    <row r="229" spans="1:6" x14ac:dyDescent="0.3">
      <c r="A229">
        <v>4.54</v>
      </c>
      <c r="B229" s="12">
        <v>16.241420000000002</v>
      </c>
      <c r="C229">
        <f t="shared" si="3"/>
        <v>11350</v>
      </c>
      <c r="D229">
        <f>2/sa*IMABS(E229)</f>
        <v>0.31939892461759245</v>
      </c>
      <c r="E229" t="s">
        <v>239</v>
      </c>
      <c r="F229">
        <v>227</v>
      </c>
    </row>
    <row r="230" spans="1:6" x14ac:dyDescent="0.3">
      <c r="A230">
        <v>4.5599999999999996</v>
      </c>
      <c r="B230" s="12">
        <v>16.719080000000002</v>
      </c>
      <c r="C230">
        <f t="shared" si="3"/>
        <v>11400</v>
      </c>
      <c r="D230">
        <f>2/sa*IMABS(E230)</f>
        <v>0.29478533644466792</v>
      </c>
      <c r="E230" t="s">
        <v>240</v>
      </c>
      <c r="F230">
        <v>228</v>
      </c>
    </row>
    <row r="231" spans="1:6" x14ac:dyDescent="0.3">
      <c r="A231">
        <v>4.58</v>
      </c>
      <c r="B231" s="12">
        <v>14.35905</v>
      </c>
      <c r="C231">
        <f t="shared" si="3"/>
        <v>11450</v>
      </c>
      <c r="D231">
        <f>2/sa*IMABS(E231)</f>
        <v>0.49244229337085577</v>
      </c>
      <c r="E231" t="s">
        <v>241</v>
      </c>
      <c r="F231">
        <v>229</v>
      </c>
    </row>
    <row r="232" spans="1:6" x14ac:dyDescent="0.3">
      <c r="A232">
        <v>4.5999999999999996</v>
      </c>
      <c r="B232" s="12">
        <v>13.279629999999999</v>
      </c>
      <c r="C232">
        <f t="shared" si="3"/>
        <v>11500</v>
      </c>
      <c r="D232">
        <f>2/sa*IMABS(E232)</f>
        <v>0.18052518515061541</v>
      </c>
      <c r="E232" t="s">
        <v>242</v>
      </c>
      <c r="F232">
        <v>230</v>
      </c>
    </row>
    <row r="233" spans="1:6" x14ac:dyDescent="0.3">
      <c r="A233">
        <v>4.62</v>
      </c>
      <c r="B233" s="12">
        <v>12.657640000000001</v>
      </c>
      <c r="C233">
        <f t="shared" si="3"/>
        <v>11550</v>
      </c>
      <c r="D233">
        <f>2/sa*IMABS(E233)</f>
        <v>2.1158582448977319E-2</v>
      </c>
      <c r="E233" t="s">
        <v>243</v>
      </c>
      <c r="F233">
        <v>231</v>
      </c>
    </row>
    <row r="234" spans="1:6" x14ac:dyDescent="0.3">
      <c r="A234">
        <v>4.6399999999999997</v>
      </c>
      <c r="B234" s="12">
        <v>12.449439999999999</v>
      </c>
      <c r="C234">
        <f t="shared" si="3"/>
        <v>11600</v>
      </c>
      <c r="D234">
        <f>2/sa*IMABS(E234)</f>
        <v>0.26520712398121182</v>
      </c>
      <c r="E234" t="s">
        <v>244</v>
      </c>
      <c r="F234">
        <v>232</v>
      </c>
    </row>
    <row r="235" spans="1:6" x14ac:dyDescent="0.3">
      <c r="A235">
        <v>4.66</v>
      </c>
      <c r="B235" s="12">
        <v>12.610279999999999</v>
      </c>
      <c r="C235">
        <f t="shared" si="3"/>
        <v>11650</v>
      </c>
      <c r="D235">
        <f>2/sa*IMABS(E235)</f>
        <v>0.22238250403358878</v>
      </c>
      <c r="E235" t="s">
        <v>245</v>
      </c>
      <c r="F235">
        <v>233</v>
      </c>
    </row>
    <row r="236" spans="1:6" x14ac:dyDescent="0.3">
      <c r="A236">
        <v>4.68</v>
      </c>
      <c r="B236" s="12">
        <v>11.544370000000001</v>
      </c>
      <c r="C236">
        <f t="shared" si="3"/>
        <v>11700</v>
      </c>
      <c r="D236">
        <f>2/sa*IMABS(E236)</f>
        <v>0.49940448843540802</v>
      </c>
      <c r="E236" t="s">
        <v>246</v>
      </c>
      <c r="F236">
        <v>234</v>
      </c>
    </row>
    <row r="237" spans="1:6" x14ac:dyDescent="0.3">
      <c r="A237">
        <v>4.7</v>
      </c>
      <c r="B237" s="12">
        <v>10.668089999999999</v>
      </c>
      <c r="C237">
        <f t="shared" si="3"/>
        <v>11750</v>
      </c>
      <c r="D237">
        <f>2/sa*IMABS(E237)</f>
        <v>0.14032950556136453</v>
      </c>
      <c r="E237" t="s">
        <v>247</v>
      </c>
      <c r="F237">
        <v>235</v>
      </c>
    </row>
    <row r="238" spans="1:6" x14ac:dyDescent="0.3">
      <c r="A238">
        <v>4.72</v>
      </c>
      <c r="B238" s="12">
        <v>9.9082399999999993</v>
      </c>
      <c r="C238">
        <f t="shared" si="3"/>
        <v>11800</v>
      </c>
      <c r="D238">
        <f>2/sa*IMABS(E238)</f>
        <v>0.21179335405182942</v>
      </c>
      <c r="E238" t="s">
        <v>248</v>
      </c>
      <c r="F238">
        <v>236</v>
      </c>
    </row>
    <row r="239" spans="1:6" x14ac:dyDescent="0.3">
      <c r="A239">
        <v>4.74</v>
      </c>
      <c r="B239" s="12">
        <v>9.4446399999999997</v>
      </c>
      <c r="C239">
        <f t="shared" si="3"/>
        <v>11850</v>
      </c>
      <c r="D239">
        <f>2/sa*IMABS(E239)</f>
        <v>0.53026167231712018</v>
      </c>
      <c r="E239" t="s">
        <v>249</v>
      </c>
      <c r="F239">
        <v>237</v>
      </c>
    </row>
    <row r="240" spans="1:6" x14ac:dyDescent="0.3">
      <c r="A240">
        <v>4.76</v>
      </c>
      <c r="B240" s="12">
        <v>8.8361099999999997</v>
      </c>
      <c r="C240">
        <f t="shared" si="3"/>
        <v>11900</v>
      </c>
      <c r="D240">
        <f>2/sa*IMABS(E240)</f>
        <v>0.26013159661889601</v>
      </c>
      <c r="E240" t="s">
        <v>250</v>
      </c>
      <c r="F240">
        <v>238</v>
      </c>
    </row>
    <row r="241" spans="1:6" x14ac:dyDescent="0.3">
      <c r="A241">
        <v>4.78</v>
      </c>
      <c r="B241" s="12">
        <v>8.7367000000000008</v>
      </c>
      <c r="C241">
        <f t="shared" si="3"/>
        <v>11950</v>
      </c>
      <c r="D241">
        <f>2/sa*IMABS(E241)</f>
        <v>0.26306768520788543</v>
      </c>
      <c r="E241" t="s">
        <v>251</v>
      </c>
      <c r="F241">
        <v>239</v>
      </c>
    </row>
    <row r="242" spans="1:6" x14ac:dyDescent="0.3">
      <c r="A242">
        <v>4.8</v>
      </c>
      <c r="B242" s="12">
        <v>8.57822</v>
      </c>
      <c r="C242">
        <f t="shared" si="3"/>
        <v>12000</v>
      </c>
      <c r="D242">
        <f>2/sa*IMABS(E242)</f>
        <v>0.19306028569621619</v>
      </c>
      <c r="E242" t="s">
        <v>252</v>
      </c>
      <c r="F242">
        <v>240</v>
      </c>
    </row>
    <row r="243" spans="1:6" x14ac:dyDescent="0.3">
      <c r="A243">
        <v>4.82</v>
      </c>
      <c r="B243" s="12">
        <v>8.1252499999999994</v>
      </c>
      <c r="C243">
        <f t="shared" si="3"/>
        <v>12050</v>
      </c>
      <c r="D243">
        <f>2/sa*IMABS(E243)</f>
        <v>0.44913767649510206</v>
      </c>
      <c r="E243" t="s">
        <v>253</v>
      </c>
      <c r="F243">
        <v>241</v>
      </c>
    </row>
    <row r="244" spans="1:6" x14ac:dyDescent="0.3">
      <c r="A244">
        <v>4.84</v>
      </c>
      <c r="B244" s="12">
        <v>6.9373399999999998</v>
      </c>
      <c r="C244">
        <f t="shared" si="3"/>
        <v>12100</v>
      </c>
      <c r="D244">
        <f>2/sa*IMABS(E244)</f>
        <v>0.40477969074544962</v>
      </c>
      <c r="E244" t="s">
        <v>254</v>
      </c>
      <c r="F244">
        <v>242</v>
      </c>
    </row>
    <row r="245" spans="1:6" x14ac:dyDescent="0.3">
      <c r="A245">
        <v>4.8600000000000003</v>
      </c>
      <c r="B245" s="12">
        <v>6.4230700000000001</v>
      </c>
      <c r="C245">
        <f t="shared" si="3"/>
        <v>12150</v>
      </c>
      <c r="D245">
        <f>2/sa*IMABS(E245)</f>
        <v>0.26042112402743234</v>
      </c>
      <c r="E245" t="s">
        <v>255</v>
      </c>
      <c r="F245">
        <v>243</v>
      </c>
    </row>
    <row r="246" spans="1:6" x14ac:dyDescent="0.3">
      <c r="A246">
        <v>4.88</v>
      </c>
      <c r="B246" s="12">
        <v>5.9913400000000001</v>
      </c>
      <c r="C246">
        <f t="shared" si="3"/>
        <v>12200</v>
      </c>
      <c r="D246">
        <f>2/sa*IMABS(E246)</f>
        <v>0.46133873001022285</v>
      </c>
      <c r="E246" t="s">
        <v>256</v>
      </c>
      <c r="F246">
        <v>244</v>
      </c>
    </row>
    <row r="247" spans="1:6" x14ac:dyDescent="0.3">
      <c r="A247">
        <v>4.9000000000000004</v>
      </c>
      <c r="B247" s="12">
        <v>5.3042299999999996</v>
      </c>
      <c r="C247">
        <f t="shared" si="3"/>
        <v>12250</v>
      </c>
      <c r="D247">
        <f>2/sa*IMABS(E247)</f>
        <v>1.0697782781862273</v>
      </c>
      <c r="E247" t="s">
        <v>257</v>
      </c>
      <c r="F247">
        <v>245</v>
      </c>
    </row>
    <row r="248" spans="1:6" x14ac:dyDescent="0.3">
      <c r="A248">
        <v>4.92</v>
      </c>
      <c r="B248" s="12">
        <v>5.1706500000000002</v>
      </c>
      <c r="C248">
        <f t="shared" si="3"/>
        <v>12300</v>
      </c>
      <c r="D248">
        <f>2/sa*IMABS(E248)</f>
        <v>2.7996366268667154</v>
      </c>
      <c r="E248" t="s">
        <v>258</v>
      </c>
      <c r="F248">
        <v>246</v>
      </c>
    </row>
    <row r="249" spans="1:6" s="14" customFormat="1" x14ac:dyDescent="0.3">
      <c r="A249" s="7">
        <v>4.9400000000000004</v>
      </c>
      <c r="B249" s="13">
        <v>5.2982500000000003</v>
      </c>
      <c r="C249" s="7">
        <f t="shared" si="3"/>
        <v>12350</v>
      </c>
      <c r="D249" s="7">
        <f>2/sa*IMABS(E249)</f>
        <v>3.5370485077828882</v>
      </c>
      <c r="E249" s="7" t="s">
        <v>259</v>
      </c>
      <c r="F249" s="7">
        <v>247</v>
      </c>
    </row>
    <row r="250" spans="1:6" x14ac:dyDescent="0.3">
      <c r="A250">
        <v>4.96</v>
      </c>
      <c r="B250" s="12">
        <v>5.6596000000000002</v>
      </c>
      <c r="C250">
        <f t="shared" si="3"/>
        <v>12400</v>
      </c>
      <c r="D250">
        <f>2/sa*IMABS(E250)</f>
        <v>1.7947327431249176</v>
      </c>
      <c r="E250" t="s">
        <v>260</v>
      </c>
      <c r="F250">
        <v>248</v>
      </c>
    </row>
    <row r="251" spans="1:6" x14ac:dyDescent="0.3">
      <c r="A251">
        <v>4.9800000000000004</v>
      </c>
      <c r="B251" s="12">
        <v>7.2672600000000003</v>
      </c>
      <c r="C251">
        <f t="shared" si="3"/>
        <v>12450</v>
      </c>
      <c r="D251">
        <f>2/sa*IMABS(E251)</f>
        <v>0.55838920188933916</v>
      </c>
      <c r="E251" t="s">
        <v>261</v>
      </c>
      <c r="F251">
        <v>249</v>
      </c>
    </row>
    <row r="252" spans="1:6" x14ac:dyDescent="0.3">
      <c r="A252">
        <v>5</v>
      </c>
      <c r="B252" s="12">
        <v>8.1605299999999996</v>
      </c>
      <c r="C252">
        <f t="shared" si="3"/>
        <v>12500</v>
      </c>
      <c r="D252">
        <f>2/sa*IMABS(E252)</f>
        <v>0.36708922841887598</v>
      </c>
      <c r="E252" t="s">
        <v>262</v>
      </c>
      <c r="F252">
        <v>250</v>
      </c>
    </row>
    <row r="253" spans="1:6" x14ac:dyDescent="0.3">
      <c r="A253">
        <v>5.0199999999999996</v>
      </c>
      <c r="B253" s="12">
        <v>9.1171500000000005</v>
      </c>
      <c r="C253">
        <f t="shared" si="3"/>
        <v>12550</v>
      </c>
      <c r="D253">
        <f>2/sa*IMABS(E253)</f>
        <v>0.16329178552537316</v>
      </c>
      <c r="E253" t="s">
        <v>263</v>
      </c>
      <c r="F253">
        <v>251</v>
      </c>
    </row>
    <row r="254" spans="1:6" x14ac:dyDescent="0.3">
      <c r="A254">
        <v>5.04</v>
      </c>
      <c r="B254" s="12">
        <v>10.635020000000001</v>
      </c>
      <c r="C254">
        <f t="shared" si="3"/>
        <v>12600</v>
      </c>
      <c r="D254">
        <f>2/sa*IMABS(E254)</f>
        <v>6.9878554519666874E-2</v>
      </c>
      <c r="E254" t="s">
        <v>264</v>
      </c>
      <c r="F254">
        <v>252</v>
      </c>
    </row>
    <row r="255" spans="1:6" x14ac:dyDescent="0.3">
      <c r="A255">
        <v>5.0599999999999996</v>
      </c>
      <c r="B255" s="12">
        <v>11.68871</v>
      </c>
      <c r="C255">
        <f t="shared" si="3"/>
        <v>12650</v>
      </c>
      <c r="D255">
        <f>2/sa*IMABS(E255)</f>
        <v>0.10404721882907024</v>
      </c>
      <c r="E255" t="s">
        <v>265</v>
      </c>
      <c r="F255">
        <v>253</v>
      </c>
    </row>
    <row r="256" spans="1:6" x14ac:dyDescent="0.3">
      <c r="A256">
        <v>5.08</v>
      </c>
      <c r="B256" s="12">
        <v>12.7311</v>
      </c>
      <c r="C256">
        <f t="shared" si="3"/>
        <v>12700</v>
      </c>
      <c r="D256">
        <f>2/sa*IMABS(E256)</f>
        <v>6.3303258519515293E-2</v>
      </c>
      <c r="E256" t="s">
        <v>266</v>
      </c>
      <c r="F256">
        <v>254</v>
      </c>
    </row>
    <row r="257" spans="1:6" x14ac:dyDescent="0.3">
      <c r="A257">
        <v>5.0999999999999996</v>
      </c>
      <c r="B257" s="12">
        <v>13.768610000000001</v>
      </c>
      <c r="C257">
        <f t="shared" si="3"/>
        <v>12750</v>
      </c>
      <c r="D257">
        <f>2/sa*IMABS(E257)</f>
        <v>9.1497496345515753E-2</v>
      </c>
      <c r="E257" t="s">
        <v>267</v>
      </c>
      <c r="F257">
        <v>255</v>
      </c>
    </row>
    <row r="258" spans="1:6" x14ac:dyDescent="0.3">
      <c r="B258" s="12"/>
    </row>
    <row r="259" spans="1:6" x14ac:dyDescent="0.3">
      <c r="B259" s="12"/>
    </row>
    <row r="260" spans="1:6" x14ac:dyDescent="0.3">
      <c r="B260" s="12"/>
    </row>
    <row r="261" spans="1:6" x14ac:dyDescent="0.3">
      <c r="B261" s="12"/>
    </row>
    <row r="262" spans="1:6" x14ac:dyDescent="0.3">
      <c r="B262" s="12"/>
    </row>
    <row r="263" spans="1:6" x14ac:dyDescent="0.3">
      <c r="B263" s="12"/>
    </row>
    <row r="264" spans="1:6" x14ac:dyDescent="0.3">
      <c r="B264" s="12"/>
    </row>
    <row r="265" spans="1:6" x14ac:dyDescent="0.3">
      <c r="B265" s="12"/>
    </row>
    <row r="266" spans="1:6" x14ac:dyDescent="0.3">
      <c r="B266" s="12"/>
    </row>
    <row r="267" spans="1:6" x14ac:dyDescent="0.3">
      <c r="B267" s="12"/>
    </row>
    <row r="268" spans="1:6" x14ac:dyDescent="0.3">
      <c r="B268" s="12"/>
    </row>
    <row r="269" spans="1:6" x14ac:dyDescent="0.3">
      <c r="B269" s="12"/>
    </row>
    <row r="270" spans="1:6" x14ac:dyDescent="0.3">
      <c r="B270" s="12"/>
    </row>
    <row r="271" spans="1:6" x14ac:dyDescent="0.3">
      <c r="B271" s="12"/>
    </row>
    <row r="272" spans="1:6" x14ac:dyDescent="0.3">
      <c r="B272" s="12"/>
    </row>
    <row r="273" spans="2:2" x14ac:dyDescent="0.3">
      <c r="B273" s="12"/>
    </row>
    <row r="274" spans="2:2" x14ac:dyDescent="0.3">
      <c r="B274" s="12"/>
    </row>
    <row r="275" spans="2:2" x14ac:dyDescent="0.3">
      <c r="B275" s="12"/>
    </row>
    <row r="276" spans="2:2" x14ac:dyDescent="0.3">
      <c r="B276" s="12"/>
    </row>
    <row r="277" spans="2:2" x14ac:dyDescent="0.3">
      <c r="B277" s="12"/>
    </row>
    <row r="278" spans="2:2" x14ac:dyDescent="0.3">
      <c r="B278" s="12"/>
    </row>
    <row r="279" spans="2:2" x14ac:dyDescent="0.3">
      <c r="B279" s="12"/>
    </row>
    <row r="280" spans="2:2" x14ac:dyDescent="0.3">
      <c r="B280" s="12"/>
    </row>
    <row r="281" spans="2:2" x14ac:dyDescent="0.3">
      <c r="B281" s="12"/>
    </row>
    <row r="282" spans="2:2" x14ac:dyDescent="0.3">
      <c r="B282" s="12"/>
    </row>
    <row r="283" spans="2:2" x14ac:dyDescent="0.3">
      <c r="B283" s="12"/>
    </row>
    <row r="284" spans="2:2" x14ac:dyDescent="0.3">
      <c r="B284" s="12"/>
    </row>
    <row r="285" spans="2:2" x14ac:dyDescent="0.3">
      <c r="B285" s="12"/>
    </row>
    <row r="286" spans="2:2" x14ac:dyDescent="0.3">
      <c r="B286" s="12"/>
    </row>
    <row r="287" spans="2:2" x14ac:dyDescent="0.3">
      <c r="B287" s="12"/>
    </row>
    <row r="288" spans="2:2" x14ac:dyDescent="0.3">
      <c r="B288" s="12"/>
    </row>
    <row r="289" spans="2:2" x14ac:dyDescent="0.3">
      <c r="B289" s="12"/>
    </row>
    <row r="290" spans="2:2" x14ac:dyDescent="0.3">
      <c r="B290" s="12"/>
    </row>
    <row r="291" spans="2:2" x14ac:dyDescent="0.3">
      <c r="B291" s="12"/>
    </row>
    <row r="292" spans="2:2" x14ac:dyDescent="0.3">
      <c r="B292" s="12"/>
    </row>
    <row r="293" spans="2:2" x14ac:dyDescent="0.3">
      <c r="B293" s="12"/>
    </row>
    <row r="294" spans="2:2" x14ac:dyDescent="0.3">
      <c r="B294" s="12"/>
    </row>
    <row r="295" spans="2:2" x14ac:dyDescent="0.3">
      <c r="B295" s="12"/>
    </row>
    <row r="296" spans="2:2" x14ac:dyDescent="0.3">
      <c r="B296" s="12"/>
    </row>
    <row r="297" spans="2:2" x14ac:dyDescent="0.3">
      <c r="B297" s="12"/>
    </row>
    <row r="298" spans="2:2" x14ac:dyDescent="0.3">
      <c r="B298" s="12"/>
    </row>
    <row r="299" spans="2:2" x14ac:dyDescent="0.3">
      <c r="B299" s="12"/>
    </row>
    <row r="300" spans="2:2" x14ac:dyDescent="0.3">
      <c r="B300" s="12"/>
    </row>
    <row r="301" spans="2:2" x14ac:dyDescent="0.3">
      <c r="B301" s="12"/>
    </row>
    <row r="302" spans="2:2" x14ac:dyDescent="0.3">
      <c r="B302" s="12"/>
    </row>
    <row r="303" spans="2:2" x14ac:dyDescent="0.3">
      <c r="B303" s="12"/>
    </row>
    <row r="304" spans="2:2" x14ac:dyDescent="0.3">
      <c r="B304" s="12"/>
    </row>
    <row r="305" spans="2:2" x14ac:dyDescent="0.3">
      <c r="B305" s="12"/>
    </row>
    <row r="306" spans="2:2" x14ac:dyDescent="0.3">
      <c r="B306" s="12"/>
    </row>
    <row r="307" spans="2:2" x14ac:dyDescent="0.3">
      <c r="B307" s="12"/>
    </row>
    <row r="308" spans="2:2" x14ac:dyDescent="0.3">
      <c r="B308" s="12"/>
    </row>
    <row r="309" spans="2:2" x14ac:dyDescent="0.3">
      <c r="B309" s="12"/>
    </row>
    <row r="310" spans="2:2" x14ac:dyDescent="0.3">
      <c r="B310" s="12"/>
    </row>
    <row r="311" spans="2:2" x14ac:dyDescent="0.3">
      <c r="B311" s="12"/>
    </row>
    <row r="312" spans="2:2" x14ac:dyDescent="0.3">
      <c r="B312" s="12"/>
    </row>
    <row r="313" spans="2:2" x14ac:dyDescent="0.3">
      <c r="B313" s="12"/>
    </row>
    <row r="314" spans="2:2" x14ac:dyDescent="0.3">
      <c r="B314" s="12"/>
    </row>
    <row r="315" spans="2:2" x14ac:dyDescent="0.3">
      <c r="B315" s="12"/>
    </row>
    <row r="316" spans="2:2" x14ac:dyDescent="0.3">
      <c r="B316" s="12"/>
    </row>
    <row r="317" spans="2:2" x14ac:dyDescent="0.3">
      <c r="B317" s="12"/>
    </row>
    <row r="318" spans="2:2" x14ac:dyDescent="0.3">
      <c r="B318" s="12"/>
    </row>
    <row r="319" spans="2:2" x14ac:dyDescent="0.3">
      <c r="B319" s="12"/>
    </row>
    <row r="320" spans="2:2" x14ac:dyDescent="0.3">
      <c r="B320" s="12"/>
    </row>
    <row r="321" spans="2:2" x14ac:dyDescent="0.3">
      <c r="B321" s="12"/>
    </row>
    <row r="322" spans="2:2" x14ac:dyDescent="0.3">
      <c r="B322" s="12"/>
    </row>
    <row r="323" spans="2:2" x14ac:dyDescent="0.3">
      <c r="B323" s="12"/>
    </row>
    <row r="324" spans="2:2" x14ac:dyDescent="0.3">
      <c r="B324" s="12"/>
    </row>
    <row r="325" spans="2:2" x14ac:dyDescent="0.3">
      <c r="B325" s="12"/>
    </row>
    <row r="326" spans="2:2" x14ac:dyDescent="0.3">
      <c r="B326" s="12"/>
    </row>
    <row r="327" spans="2:2" x14ac:dyDescent="0.3">
      <c r="B327" s="12"/>
    </row>
    <row r="328" spans="2:2" x14ac:dyDescent="0.3">
      <c r="B328" s="12"/>
    </row>
    <row r="329" spans="2:2" x14ac:dyDescent="0.3">
      <c r="B329" s="12"/>
    </row>
    <row r="330" spans="2:2" x14ac:dyDescent="0.3">
      <c r="B330" s="12"/>
    </row>
    <row r="331" spans="2:2" x14ac:dyDescent="0.3">
      <c r="B331" s="12"/>
    </row>
    <row r="332" spans="2:2" x14ac:dyDescent="0.3">
      <c r="B332" s="12"/>
    </row>
    <row r="333" spans="2:2" x14ac:dyDescent="0.3">
      <c r="B333" s="12"/>
    </row>
    <row r="334" spans="2:2" x14ac:dyDescent="0.3">
      <c r="B334" s="12"/>
    </row>
    <row r="335" spans="2:2" x14ac:dyDescent="0.3">
      <c r="B335" s="12"/>
    </row>
    <row r="336" spans="2:2" x14ac:dyDescent="0.3">
      <c r="B336" s="12"/>
    </row>
    <row r="337" spans="2:2" x14ac:dyDescent="0.3">
      <c r="B337" s="12"/>
    </row>
    <row r="338" spans="2:2" x14ac:dyDescent="0.3">
      <c r="B338" s="12"/>
    </row>
    <row r="339" spans="2:2" x14ac:dyDescent="0.3">
      <c r="B339" s="12"/>
    </row>
    <row r="340" spans="2:2" x14ac:dyDescent="0.3">
      <c r="B340" s="12"/>
    </row>
    <row r="341" spans="2:2" x14ac:dyDescent="0.3">
      <c r="B341" s="12"/>
    </row>
    <row r="342" spans="2:2" x14ac:dyDescent="0.3">
      <c r="B342" s="12"/>
    </row>
    <row r="343" spans="2:2" x14ac:dyDescent="0.3">
      <c r="B343" s="12"/>
    </row>
    <row r="344" spans="2:2" x14ac:dyDescent="0.3">
      <c r="B344" s="12"/>
    </row>
    <row r="345" spans="2:2" x14ac:dyDescent="0.3">
      <c r="B345" s="12"/>
    </row>
    <row r="346" spans="2:2" x14ac:dyDescent="0.3">
      <c r="B346" s="12"/>
    </row>
    <row r="347" spans="2:2" x14ac:dyDescent="0.3">
      <c r="B347" s="12"/>
    </row>
    <row r="348" spans="2:2" x14ac:dyDescent="0.3">
      <c r="B348" s="12"/>
    </row>
    <row r="349" spans="2:2" x14ac:dyDescent="0.3">
      <c r="B349" s="12"/>
    </row>
    <row r="350" spans="2:2" x14ac:dyDescent="0.3">
      <c r="B350" s="12"/>
    </row>
    <row r="351" spans="2:2" x14ac:dyDescent="0.3">
      <c r="B351" s="12"/>
    </row>
    <row r="352" spans="2:2" x14ac:dyDescent="0.3">
      <c r="B352" s="12"/>
    </row>
    <row r="353" spans="2:2" x14ac:dyDescent="0.3">
      <c r="B353" s="12"/>
    </row>
    <row r="354" spans="2:2" x14ac:dyDescent="0.3">
      <c r="B354" s="12"/>
    </row>
    <row r="355" spans="2:2" x14ac:dyDescent="0.3">
      <c r="B355" s="12"/>
    </row>
    <row r="356" spans="2:2" x14ac:dyDescent="0.3">
      <c r="B356" s="12"/>
    </row>
    <row r="357" spans="2:2" x14ac:dyDescent="0.3">
      <c r="B357" s="12"/>
    </row>
    <row r="358" spans="2:2" x14ac:dyDescent="0.3">
      <c r="B358" s="12"/>
    </row>
    <row r="359" spans="2:2" x14ac:dyDescent="0.3">
      <c r="B359" s="12"/>
    </row>
    <row r="360" spans="2:2" x14ac:dyDescent="0.3">
      <c r="B360" s="12"/>
    </row>
    <row r="361" spans="2:2" x14ac:dyDescent="0.3">
      <c r="B361" s="12"/>
    </row>
    <row r="362" spans="2:2" x14ac:dyDescent="0.3">
      <c r="B362" s="12"/>
    </row>
    <row r="363" spans="2:2" x14ac:dyDescent="0.3">
      <c r="B363" s="12"/>
    </row>
    <row r="364" spans="2:2" x14ac:dyDescent="0.3">
      <c r="B364" s="12"/>
    </row>
    <row r="365" spans="2:2" x14ac:dyDescent="0.3">
      <c r="B365" s="12"/>
    </row>
    <row r="366" spans="2:2" x14ac:dyDescent="0.3">
      <c r="B366" s="12"/>
    </row>
    <row r="367" spans="2:2" x14ac:dyDescent="0.3">
      <c r="B367" s="12"/>
    </row>
    <row r="368" spans="2:2" x14ac:dyDescent="0.3">
      <c r="B368" s="12"/>
    </row>
    <row r="369" spans="2:2" x14ac:dyDescent="0.3">
      <c r="B369" s="12"/>
    </row>
    <row r="370" spans="2:2" x14ac:dyDescent="0.3">
      <c r="B370" s="12"/>
    </row>
    <row r="371" spans="2:2" x14ac:dyDescent="0.3">
      <c r="B371" s="12"/>
    </row>
    <row r="372" spans="2:2" x14ac:dyDescent="0.3">
      <c r="B372" s="12"/>
    </row>
    <row r="373" spans="2:2" x14ac:dyDescent="0.3">
      <c r="B373" s="12"/>
    </row>
    <row r="374" spans="2:2" x14ac:dyDescent="0.3">
      <c r="B374" s="12"/>
    </row>
    <row r="375" spans="2:2" x14ac:dyDescent="0.3">
      <c r="B375" s="12"/>
    </row>
    <row r="376" spans="2:2" x14ac:dyDescent="0.3">
      <c r="B376" s="12"/>
    </row>
    <row r="377" spans="2:2" x14ac:dyDescent="0.3">
      <c r="B377" s="12"/>
    </row>
    <row r="378" spans="2:2" x14ac:dyDescent="0.3">
      <c r="B378" s="12"/>
    </row>
    <row r="379" spans="2:2" x14ac:dyDescent="0.3">
      <c r="B379" s="12"/>
    </row>
    <row r="380" spans="2:2" x14ac:dyDescent="0.3">
      <c r="B380" s="12"/>
    </row>
    <row r="381" spans="2:2" x14ac:dyDescent="0.3">
      <c r="B381" s="12"/>
    </row>
    <row r="382" spans="2:2" x14ac:dyDescent="0.3">
      <c r="B382" s="12"/>
    </row>
    <row r="383" spans="2:2" x14ac:dyDescent="0.3">
      <c r="B383" s="12"/>
    </row>
    <row r="384" spans="2:2" x14ac:dyDescent="0.3">
      <c r="B384" s="12"/>
    </row>
    <row r="385" spans="2:2" x14ac:dyDescent="0.3">
      <c r="B385" s="12"/>
    </row>
    <row r="386" spans="2:2" x14ac:dyDescent="0.3">
      <c r="B386" s="12"/>
    </row>
    <row r="387" spans="2:2" x14ac:dyDescent="0.3">
      <c r="B387" s="12"/>
    </row>
    <row r="388" spans="2:2" x14ac:dyDescent="0.3">
      <c r="B388" s="12"/>
    </row>
    <row r="389" spans="2:2" x14ac:dyDescent="0.3">
      <c r="B389" s="12"/>
    </row>
    <row r="390" spans="2:2" x14ac:dyDescent="0.3">
      <c r="B390" s="12"/>
    </row>
    <row r="391" spans="2:2" x14ac:dyDescent="0.3">
      <c r="B391" s="12"/>
    </row>
    <row r="392" spans="2:2" x14ac:dyDescent="0.3">
      <c r="B392" s="12"/>
    </row>
    <row r="393" spans="2:2" x14ac:dyDescent="0.3">
      <c r="B393" s="12"/>
    </row>
    <row r="394" spans="2:2" x14ac:dyDescent="0.3">
      <c r="B394" s="12"/>
    </row>
  </sheetData>
  <dataConsolidate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7" sqref="D7"/>
    </sheetView>
  </sheetViews>
  <sheetFormatPr defaultRowHeight="14.4" x14ac:dyDescent="0.3"/>
  <cols>
    <col min="1" max="1" width="5" bestFit="1" customWidth="1"/>
    <col min="2" max="2" width="9" style="11" bestFit="1" customWidth="1"/>
    <col min="3" max="3" width="7.5546875" bestFit="1" customWidth="1"/>
    <col min="4" max="4" width="12" bestFit="1" customWidth="1"/>
    <col min="5" max="5" width="43.5546875" bestFit="1" customWidth="1"/>
    <col min="6" max="6" width="4" bestFit="1" customWidth="1"/>
    <col min="7" max="7" width="6.5546875" bestFit="1" customWidth="1"/>
    <col min="8" max="8" width="7.33203125" customWidth="1"/>
  </cols>
  <sheetData>
    <row r="1" spans="1:9" x14ac:dyDescent="0.3">
      <c r="A1" t="s">
        <v>5</v>
      </c>
      <c r="B1" s="11" t="s">
        <v>6</v>
      </c>
      <c r="C1" t="s">
        <v>7</v>
      </c>
      <c r="D1" t="s">
        <v>8</v>
      </c>
      <c r="E1" t="s">
        <v>9</v>
      </c>
      <c r="F1" s="8" t="s">
        <v>10</v>
      </c>
      <c r="G1" s="10">
        <f>_sa/_krok</f>
        <v>6400</v>
      </c>
      <c r="H1" s="8" t="s">
        <v>11</v>
      </c>
      <c r="I1" s="9">
        <v>128</v>
      </c>
    </row>
    <row r="2" spans="1:9" x14ac:dyDescent="0.3">
      <c r="A2">
        <v>0</v>
      </c>
      <c r="B2" s="12">
        <v>9.0441549382716051</v>
      </c>
      <c r="C2">
        <v>0</v>
      </c>
      <c r="D2">
        <f>2/_sa*IMABS(E2)</f>
        <v>20.014703551311719</v>
      </c>
      <c r="E2" t="s">
        <v>272</v>
      </c>
      <c r="F2">
        <v>0</v>
      </c>
      <c r="H2" t="s">
        <v>270</v>
      </c>
    </row>
    <row r="3" spans="1:9" x14ac:dyDescent="0.3">
      <c r="A3" s="9">
        <v>0.02</v>
      </c>
      <c r="B3" s="12">
        <v>9.0666620164609046</v>
      </c>
      <c r="C3" s="10">
        <f>G1/_sa</f>
        <v>50</v>
      </c>
      <c r="D3">
        <f>2/_sa*IMABS(E3)</f>
        <v>0.10463075404413642</v>
      </c>
      <c r="E3" t="s">
        <v>273</v>
      </c>
      <c r="F3">
        <v>1</v>
      </c>
    </row>
    <row r="4" spans="1:9" x14ac:dyDescent="0.3">
      <c r="A4">
        <v>0.04</v>
      </c>
      <c r="B4" s="12">
        <v>9.1292883539094642</v>
      </c>
      <c r="C4">
        <f>+C3+$C$3</f>
        <v>100</v>
      </c>
      <c r="D4">
        <f>2/_sa*IMABS(E4)</f>
        <v>0.25627722768811517</v>
      </c>
      <c r="E4" t="s">
        <v>274</v>
      </c>
      <c r="F4">
        <v>2</v>
      </c>
      <c r="H4">
        <f>+sa/9</f>
        <v>28.444444444444443</v>
      </c>
      <c r="I4" t="s">
        <v>268</v>
      </c>
    </row>
    <row r="5" spans="1:9" x14ac:dyDescent="0.3">
      <c r="A5">
        <v>0.06</v>
      </c>
      <c r="B5" s="12">
        <v>9.2686820164609074</v>
      </c>
      <c r="C5">
        <f t="shared" ref="C5:C68" si="0">+C4+$C$3</f>
        <v>150</v>
      </c>
      <c r="D5">
        <f>2/_sa*IMABS(E5)</f>
        <v>0.83144940741157281</v>
      </c>
      <c r="E5" t="s">
        <v>275</v>
      </c>
      <c r="F5">
        <v>3</v>
      </c>
    </row>
    <row r="6" spans="1:9" x14ac:dyDescent="0.3">
      <c r="A6">
        <v>0.08</v>
      </c>
      <c r="B6" s="12">
        <v>9.5267073251028815</v>
      </c>
      <c r="C6">
        <f t="shared" si="0"/>
        <v>200</v>
      </c>
      <c r="D6">
        <f>2/_sa*IMABS(E6)</f>
        <v>3.315248960364245</v>
      </c>
      <c r="E6" t="s">
        <v>276</v>
      </c>
      <c r="F6">
        <v>4</v>
      </c>
    </row>
    <row r="7" spans="1:9" x14ac:dyDescent="0.3">
      <c r="A7" s="7">
        <v>0.1</v>
      </c>
      <c r="B7" s="13">
        <v>9.9459165843621395</v>
      </c>
      <c r="C7" s="7">
        <f t="shared" si="0"/>
        <v>250</v>
      </c>
      <c r="D7" s="7">
        <f>2/_sa*IMABS(E7)</f>
        <v>2.9827576325156753</v>
      </c>
      <c r="E7" s="7" t="s">
        <v>277</v>
      </c>
      <c r="F7" s="7">
        <v>5</v>
      </c>
      <c r="G7" s="7" t="s">
        <v>269</v>
      </c>
      <c r="I7" s="7" t="s">
        <v>400</v>
      </c>
    </row>
    <row r="8" spans="1:9" x14ac:dyDescent="0.3">
      <c r="A8">
        <v>0.12</v>
      </c>
      <c r="B8" s="12">
        <v>10.544383621399177</v>
      </c>
      <c r="C8">
        <f t="shared" si="0"/>
        <v>300</v>
      </c>
      <c r="D8">
        <f>2/_sa*IMABS(E8)</f>
        <v>1.2519768724610545</v>
      </c>
      <c r="E8" t="s">
        <v>278</v>
      </c>
      <c r="F8">
        <v>6</v>
      </c>
    </row>
    <row r="9" spans="1:9" x14ac:dyDescent="0.3">
      <c r="A9">
        <v>0.14000000000000001</v>
      </c>
      <c r="B9" s="12">
        <v>11.278054897119342</v>
      </c>
      <c r="C9">
        <f t="shared" si="0"/>
        <v>350</v>
      </c>
      <c r="D9">
        <f>2/_sa*IMABS(E9)</f>
        <v>0.3594672843558408</v>
      </c>
      <c r="E9" t="s">
        <v>279</v>
      </c>
      <c r="F9">
        <v>7</v>
      </c>
    </row>
    <row r="10" spans="1:9" x14ac:dyDescent="0.3">
      <c r="A10">
        <v>0.16</v>
      </c>
      <c r="B10" s="12">
        <v>12.015482304526749</v>
      </c>
      <c r="C10">
        <f t="shared" si="0"/>
        <v>400</v>
      </c>
      <c r="D10">
        <f>2/_sa*IMABS(E10)</f>
        <v>0.56783550894417867</v>
      </c>
      <c r="E10" t="s">
        <v>280</v>
      </c>
      <c r="F10">
        <v>8</v>
      </c>
    </row>
    <row r="11" spans="1:9" s="14" customFormat="1" x14ac:dyDescent="0.3">
      <c r="A11" s="14">
        <v>0.18</v>
      </c>
      <c r="B11" s="15">
        <v>12.570393127572016</v>
      </c>
      <c r="C11">
        <f t="shared" si="0"/>
        <v>450</v>
      </c>
      <c r="D11">
        <f>2/_sa*IMABS(E11)</f>
        <v>0.64113336958645917</v>
      </c>
      <c r="E11" t="s">
        <v>281</v>
      </c>
      <c r="F11" s="14">
        <f>I1/G1*C11</f>
        <v>9</v>
      </c>
    </row>
    <row r="12" spans="1:9" x14ac:dyDescent="0.3">
      <c r="A12">
        <v>0.2</v>
      </c>
      <c r="B12" s="12">
        <v>12.791974609053497</v>
      </c>
      <c r="C12">
        <f t="shared" si="0"/>
        <v>500</v>
      </c>
      <c r="D12">
        <f>2/_sa*IMABS(E12)</f>
        <v>9.6916759041369607E-2</v>
      </c>
      <c r="E12" t="s">
        <v>282</v>
      </c>
      <c r="F12">
        <v>10</v>
      </c>
    </row>
    <row r="13" spans="1:9" x14ac:dyDescent="0.3">
      <c r="A13">
        <v>0.22</v>
      </c>
      <c r="B13" s="12">
        <v>12.658832304526749</v>
      </c>
      <c r="C13">
        <f t="shared" si="0"/>
        <v>550</v>
      </c>
      <c r="D13">
        <f>2/_sa*IMABS(E13)</f>
        <v>0.31297257845973214</v>
      </c>
      <c r="E13" t="s">
        <v>283</v>
      </c>
      <c r="F13">
        <v>11</v>
      </c>
    </row>
    <row r="14" spans="1:9" x14ac:dyDescent="0.3">
      <c r="A14">
        <v>0.24</v>
      </c>
      <c r="B14" s="12">
        <v>12.294109629629631</v>
      </c>
      <c r="C14">
        <f t="shared" si="0"/>
        <v>600</v>
      </c>
      <c r="D14">
        <f>2/_sa*IMABS(E14)</f>
        <v>0.37006095857946464</v>
      </c>
      <c r="E14" t="s">
        <v>284</v>
      </c>
      <c r="F14">
        <v>12</v>
      </c>
    </row>
    <row r="15" spans="1:9" x14ac:dyDescent="0.3">
      <c r="A15">
        <v>0.26</v>
      </c>
      <c r="B15" s="12">
        <v>11.888947489711937</v>
      </c>
      <c r="C15">
        <f t="shared" si="0"/>
        <v>650</v>
      </c>
      <c r="D15">
        <f>2/_sa*IMABS(E15)</f>
        <v>0.36423057018945404</v>
      </c>
      <c r="E15" t="s">
        <v>285</v>
      </c>
      <c r="F15">
        <v>13</v>
      </c>
    </row>
    <row r="16" spans="1:9" x14ac:dyDescent="0.3">
      <c r="A16">
        <v>0.28000000000000003</v>
      </c>
      <c r="B16" s="12">
        <v>11.585409547325105</v>
      </c>
      <c r="C16">
        <f t="shared" si="0"/>
        <v>700</v>
      </c>
      <c r="D16">
        <f>2/_sa*IMABS(E16)</f>
        <v>0.17763193843135183</v>
      </c>
      <c r="E16" t="s">
        <v>286</v>
      </c>
      <c r="F16">
        <v>14</v>
      </c>
    </row>
    <row r="17" spans="1:6" x14ac:dyDescent="0.3">
      <c r="A17">
        <v>0.3</v>
      </c>
      <c r="B17" s="12">
        <v>11.411504197530865</v>
      </c>
      <c r="C17">
        <f t="shared" si="0"/>
        <v>750</v>
      </c>
      <c r="D17">
        <f>2/_sa*IMABS(E17)</f>
        <v>6.4036961694157707E-2</v>
      </c>
      <c r="E17" t="s">
        <v>287</v>
      </c>
      <c r="F17">
        <v>15</v>
      </c>
    </row>
    <row r="18" spans="1:6" x14ac:dyDescent="0.3">
      <c r="A18">
        <v>0.32</v>
      </c>
      <c r="B18" s="12">
        <v>11.289057530864197</v>
      </c>
      <c r="C18">
        <f t="shared" si="0"/>
        <v>800</v>
      </c>
      <c r="D18">
        <f>2/_sa*IMABS(E18)</f>
        <v>0.11579526595040573</v>
      </c>
      <c r="E18" t="s">
        <v>288</v>
      </c>
      <c r="F18">
        <v>16</v>
      </c>
    </row>
    <row r="19" spans="1:6" x14ac:dyDescent="0.3">
      <c r="A19">
        <v>0.34</v>
      </c>
      <c r="B19" s="12">
        <v>11.105043004115226</v>
      </c>
      <c r="C19">
        <f t="shared" si="0"/>
        <v>850</v>
      </c>
      <c r="D19">
        <f>2/_sa*IMABS(E19)</f>
        <v>9.5897997705581897E-2</v>
      </c>
      <c r="E19" t="s">
        <v>289</v>
      </c>
      <c r="F19">
        <v>17</v>
      </c>
    </row>
    <row r="20" spans="1:6" x14ac:dyDescent="0.3">
      <c r="A20">
        <v>0.36</v>
      </c>
      <c r="B20" s="12">
        <v>10.775801440329218</v>
      </c>
      <c r="C20">
        <f t="shared" si="0"/>
        <v>900</v>
      </c>
      <c r="D20">
        <f>2/_sa*IMABS(E20)</f>
        <v>0.18943917379525857</v>
      </c>
      <c r="E20" t="s">
        <v>290</v>
      </c>
      <c r="F20">
        <v>18</v>
      </c>
    </row>
    <row r="21" spans="1:6" x14ac:dyDescent="0.3">
      <c r="A21">
        <v>0.38</v>
      </c>
      <c r="B21" s="12">
        <v>10.285823744855968</v>
      </c>
      <c r="C21">
        <f t="shared" si="0"/>
        <v>950</v>
      </c>
      <c r="D21">
        <f>2/_sa*IMABS(E21)</f>
        <v>0.10493245144772986</v>
      </c>
      <c r="E21" t="s">
        <v>291</v>
      </c>
      <c r="F21">
        <v>19</v>
      </c>
    </row>
    <row r="22" spans="1:6" x14ac:dyDescent="0.3">
      <c r="A22">
        <v>0.4</v>
      </c>
      <c r="B22" s="12">
        <v>9.6721799176954733</v>
      </c>
      <c r="C22">
        <f t="shared" si="0"/>
        <v>1000</v>
      </c>
      <c r="D22">
        <f>2/_sa*IMABS(E22)</f>
        <v>0.11589518662615989</v>
      </c>
      <c r="E22" t="s">
        <v>292</v>
      </c>
      <c r="F22">
        <v>20</v>
      </c>
    </row>
    <row r="23" spans="1:6" x14ac:dyDescent="0.3">
      <c r="A23">
        <v>0.42</v>
      </c>
      <c r="B23" s="12">
        <v>9.0002514403292171</v>
      </c>
      <c r="C23">
        <f t="shared" si="0"/>
        <v>1050</v>
      </c>
      <c r="D23">
        <f>2/_sa*IMABS(E23)</f>
        <v>9.3687401360642561E-2</v>
      </c>
      <c r="E23" t="s">
        <v>293</v>
      </c>
      <c r="F23">
        <v>21</v>
      </c>
    </row>
    <row r="24" spans="1:6" x14ac:dyDescent="0.3">
      <c r="A24">
        <v>0.44</v>
      </c>
      <c r="B24" s="12">
        <v>8.3312211934156384</v>
      </c>
      <c r="C24">
        <f t="shared" si="0"/>
        <v>1100</v>
      </c>
      <c r="D24">
        <f>2/_sa*IMABS(E24)</f>
        <v>9.6390539537362263E-2</v>
      </c>
      <c r="E24" t="s">
        <v>294</v>
      </c>
      <c r="F24">
        <v>22</v>
      </c>
    </row>
    <row r="25" spans="1:6" x14ac:dyDescent="0.3">
      <c r="A25">
        <v>0.46</v>
      </c>
      <c r="B25" s="12">
        <v>7.7141874897119331</v>
      </c>
      <c r="C25">
        <f t="shared" si="0"/>
        <v>1150</v>
      </c>
      <c r="D25">
        <f>2/_sa*IMABS(E25)</f>
        <v>0.11272169169886359</v>
      </c>
      <c r="E25" t="s">
        <v>295</v>
      </c>
      <c r="F25">
        <v>23</v>
      </c>
    </row>
    <row r="26" spans="1:6" x14ac:dyDescent="0.3">
      <c r="A26">
        <v>0.48</v>
      </c>
      <c r="B26" s="12">
        <v>7.1716366666666671</v>
      </c>
      <c r="C26">
        <f t="shared" si="0"/>
        <v>1200</v>
      </c>
      <c r="D26">
        <f>2/_sa*IMABS(E26)</f>
        <v>8.4439530606356464E-2</v>
      </c>
      <c r="E26" t="s">
        <v>296</v>
      </c>
      <c r="F26">
        <v>24</v>
      </c>
    </row>
    <row r="27" spans="1:6" x14ac:dyDescent="0.3">
      <c r="A27">
        <v>0.5</v>
      </c>
      <c r="B27" s="12">
        <v>6.7037396707818928</v>
      </c>
      <c r="C27">
        <f t="shared" si="0"/>
        <v>1250</v>
      </c>
      <c r="D27">
        <f>2/_sa*IMABS(E27)</f>
        <v>7.3653890210073014E-2</v>
      </c>
      <c r="E27" t="s">
        <v>297</v>
      </c>
      <c r="F27">
        <v>25</v>
      </c>
    </row>
    <row r="28" spans="1:6" x14ac:dyDescent="0.3">
      <c r="A28">
        <v>0.52</v>
      </c>
      <c r="B28" s="12">
        <v>6.2953821810699599</v>
      </c>
      <c r="C28">
        <f t="shared" si="0"/>
        <v>1300</v>
      </c>
      <c r="D28">
        <f>2/_sa*IMABS(E28)</f>
        <v>7.2815303914266105E-2</v>
      </c>
      <c r="E28" t="s">
        <v>298</v>
      </c>
      <c r="F28">
        <v>26</v>
      </c>
    </row>
    <row r="29" spans="1:6" x14ac:dyDescent="0.3">
      <c r="A29">
        <v>0.54</v>
      </c>
      <c r="B29" s="12">
        <v>5.9448066666666675</v>
      </c>
      <c r="C29">
        <f t="shared" si="0"/>
        <v>1350</v>
      </c>
      <c r="D29">
        <f>2/_sa*IMABS(E29)</f>
        <v>7.288638736572782E-2</v>
      </c>
      <c r="E29" t="s">
        <v>299</v>
      </c>
      <c r="F29">
        <v>27</v>
      </c>
    </row>
    <row r="30" spans="1:6" x14ac:dyDescent="0.3">
      <c r="A30">
        <v>0.56000000000000005</v>
      </c>
      <c r="B30" s="12">
        <v>5.6753727983539095</v>
      </c>
      <c r="C30">
        <f t="shared" si="0"/>
        <v>1400</v>
      </c>
      <c r="D30">
        <f>2/_sa*IMABS(E30)</f>
        <v>6.968690504431177E-2</v>
      </c>
      <c r="E30" t="s">
        <v>300</v>
      </c>
      <c r="F30">
        <v>28</v>
      </c>
    </row>
    <row r="31" spans="1:6" x14ac:dyDescent="0.3">
      <c r="A31">
        <v>0.57999999999999996</v>
      </c>
      <c r="B31" s="12">
        <v>5.5342451028806581</v>
      </c>
      <c r="C31">
        <f t="shared" si="0"/>
        <v>1450</v>
      </c>
      <c r="D31">
        <f>2/_sa*IMABS(E31)</f>
        <v>6.697538228617117E-2</v>
      </c>
      <c r="E31" t="s">
        <v>301</v>
      </c>
      <c r="F31">
        <v>29</v>
      </c>
    </row>
    <row r="32" spans="1:6" x14ac:dyDescent="0.3">
      <c r="A32">
        <v>0.6</v>
      </c>
      <c r="B32" s="12">
        <v>5.5717705761316871</v>
      </c>
      <c r="C32">
        <f t="shared" si="0"/>
        <v>1500</v>
      </c>
      <c r="D32">
        <f>2/_sa*IMABS(E32)</f>
        <v>6.4136776740803869E-2</v>
      </c>
      <c r="E32" t="s">
        <v>302</v>
      </c>
      <c r="F32">
        <v>30</v>
      </c>
    </row>
    <row r="33" spans="1:6" x14ac:dyDescent="0.3">
      <c r="A33">
        <v>0.62</v>
      </c>
      <c r="B33" s="12">
        <v>5.8341446502057615</v>
      </c>
      <c r="C33">
        <f t="shared" si="0"/>
        <v>1550</v>
      </c>
      <c r="D33">
        <f>2/_sa*IMABS(E33)</f>
        <v>6.3195071477613024E-2</v>
      </c>
      <c r="E33" t="s">
        <v>303</v>
      </c>
      <c r="F33">
        <v>31</v>
      </c>
    </row>
    <row r="34" spans="1:6" x14ac:dyDescent="0.3">
      <c r="A34">
        <v>0.64</v>
      </c>
      <c r="B34" s="12">
        <v>6.3594599588477365</v>
      </c>
      <c r="C34">
        <f t="shared" si="0"/>
        <v>1600</v>
      </c>
      <c r="D34">
        <f>2/_sa*IMABS(E34)</f>
        <v>6.1542381897357945E-2</v>
      </c>
      <c r="E34" t="s">
        <v>304</v>
      </c>
      <c r="F34">
        <v>32</v>
      </c>
    </row>
    <row r="35" spans="1:6" x14ac:dyDescent="0.3">
      <c r="A35">
        <v>0.66</v>
      </c>
      <c r="B35" s="12">
        <v>7.1788654732510295</v>
      </c>
      <c r="C35">
        <f t="shared" si="0"/>
        <v>1650</v>
      </c>
      <c r="D35">
        <f>2/_sa*IMABS(E35)</f>
        <v>6.0145729799087597E-2</v>
      </c>
      <c r="E35" t="s">
        <v>305</v>
      </c>
      <c r="F35">
        <v>33</v>
      </c>
    </row>
    <row r="36" spans="1:6" x14ac:dyDescent="0.3">
      <c r="A36">
        <v>0.68</v>
      </c>
      <c r="B36" s="12">
        <v>8.2943943209876547</v>
      </c>
      <c r="C36">
        <f t="shared" si="0"/>
        <v>1700</v>
      </c>
      <c r="D36">
        <f>2/_sa*IMABS(E36)</f>
        <v>5.8908585896305661E-2</v>
      </c>
      <c r="E36" t="s">
        <v>306</v>
      </c>
      <c r="F36">
        <v>34</v>
      </c>
    </row>
    <row r="37" spans="1:6" x14ac:dyDescent="0.3">
      <c r="A37">
        <v>0.7</v>
      </c>
      <c r="B37" s="12">
        <v>9.6636393415637869</v>
      </c>
      <c r="C37">
        <f t="shared" si="0"/>
        <v>1750</v>
      </c>
      <c r="D37">
        <f>2/_sa*IMABS(E37)</f>
        <v>5.7637101088072212E-2</v>
      </c>
      <c r="E37" t="s">
        <v>307</v>
      </c>
      <c r="F37">
        <v>35</v>
      </c>
    </row>
    <row r="38" spans="1:6" x14ac:dyDescent="0.3">
      <c r="A38">
        <v>0.72</v>
      </c>
      <c r="B38" s="12">
        <v>11.184565185185187</v>
      </c>
      <c r="C38">
        <f t="shared" si="0"/>
        <v>1800</v>
      </c>
      <c r="D38">
        <f>2/_sa*IMABS(E38)</f>
        <v>5.6438710154003736E-2</v>
      </c>
      <c r="E38" t="s">
        <v>308</v>
      </c>
      <c r="F38">
        <v>36</v>
      </c>
    </row>
    <row r="39" spans="1:6" x14ac:dyDescent="0.3">
      <c r="A39">
        <v>0.74</v>
      </c>
      <c r="B39" s="12">
        <v>12.719390699588478</v>
      </c>
      <c r="C39">
        <f t="shared" si="0"/>
        <v>1850</v>
      </c>
      <c r="D39">
        <f>2/_sa*IMABS(E39)</f>
        <v>5.5333036156373104E-2</v>
      </c>
      <c r="E39" t="s">
        <v>309</v>
      </c>
      <c r="F39">
        <v>37</v>
      </c>
    </row>
    <row r="40" spans="1:6" x14ac:dyDescent="0.3">
      <c r="A40">
        <v>0.76</v>
      </c>
      <c r="B40" s="12">
        <v>14.118032880658438</v>
      </c>
      <c r="C40">
        <f t="shared" si="0"/>
        <v>1900</v>
      </c>
      <c r="D40">
        <f>2/_sa*IMABS(E40)</f>
        <v>5.4309548645884491E-2</v>
      </c>
      <c r="E40" t="s">
        <v>310</v>
      </c>
      <c r="F40">
        <v>38</v>
      </c>
    </row>
    <row r="41" spans="1:6" x14ac:dyDescent="0.3">
      <c r="A41">
        <v>0.78</v>
      </c>
      <c r="B41" s="12">
        <v>15.246091522633742</v>
      </c>
      <c r="C41">
        <f t="shared" si="0"/>
        <v>1950</v>
      </c>
      <c r="D41">
        <f>2/_sa*IMABS(E41)</f>
        <v>5.3353785955033144E-2</v>
      </c>
      <c r="E41" t="s">
        <v>311</v>
      </c>
      <c r="F41">
        <v>39</v>
      </c>
    </row>
    <row r="42" spans="1:6" x14ac:dyDescent="0.3">
      <c r="A42">
        <v>0.8</v>
      </c>
      <c r="B42" s="12">
        <v>15.985558189300411</v>
      </c>
      <c r="C42">
        <f t="shared" si="0"/>
        <v>2000</v>
      </c>
      <c r="D42">
        <f>2/_sa*IMABS(E42)</f>
        <v>5.245693424463365E-2</v>
      </c>
      <c r="E42" t="s">
        <v>312</v>
      </c>
      <c r="F42">
        <v>40</v>
      </c>
    </row>
    <row r="43" spans="1:6" x14ac:dyDescent="0.3">
      <c r="A43">
        <v>0.82</v>
      </c>
      <c r="B43" s="12">
        <v>16.246661728395061</v>
      </c>
      <c r="C43">
        <f t="shared" si="0"/>
        <v>2050</v>
      </c>
      <c r="D43">
        <f>2/_sa*IMABS(E43)</f>
        <v>5.1621133187435643E-2</v>
      </c>
      <c r="E43" t="s">
        <v>313</v>
      </c>
      <c r="F43">
        <v>41</v>
      </c>
    </row>
    <row r="44" spans="1:6" x14ac:dyDescent="0.3">
      <c r="A44">
        <v>0.84</v>
      </c>
      <c r="B44" s="12">
        <v>16.004326172839505</v>
      </c>
      <c r="C44">
        <f t="shared" si="0"/>
        <v>2100</v>
      </c>
      <c r="D44">
        <f>2/_sa*IMABS(E44)</f>
        <v>5.0841264337644729E-2</v>
      </c>
      <c r="E44" t="s">
        <v>314</v>
      </c>
      <c r="F44">
        <v>42</v>
      </c>
    </row>
    <row r="45" spans="1:6" x14ac:dyDescent="0.3">
      <c r="A45">
        <v>0.86</v>
      </c>
      <c r="B45" s="12">
        <v>15.343893251028808</v>
      </c>
      <c r="C45">
        <f t="shared" si="0"/>
        <v>2150</v>
      </c>
      <c r="D45">
        <f>2/_sa*IMABS(E45)</f>
        <v>5.011416191761512E-2</v>
      </c>
      <c r="E45" t="s">
        <v>315</v>
      </c>
      <c r="F45">
        <v>43</v>
      </c>
    </row>
    <row r="46" spans="1:6" x14ac:dyDescent="0.3">
      <c r="A46">
        <v>0.88</v>
      </c>
      <c r="B46" s="12">
        <v>14.450746707818931</v>
      </c>
      <c r="C46">
        <f t="shared" si="0"/>
        <v>2200</v>
      </c>
      <c r="D46">
        <f>2/_sa*IMABS(E46)</f>
        <v>4.943681060014235E-2</v>
      </c>
      <c r="E46" t="s">
        <v>316</v>
      </c>
      <c r="F46">
        <v>44</v>
      </c>
    </row>
    <row r="47" spans="1:6" x14ac:dyDescent="0.3">
      <c r="A47">
        <v>0.9</v>
      </c>
      <c r="B47" s="12">
        <v>13.520025514403292</v>
      </c>
      <c r="C47">
        <f t="shared" si="0"/>
        <v>2250</v>
      </c>
      <c r="D47">
        <f>2/_sa*IMABS(E47)</f>
        <v>4.8806404317090372E-2</v>
      </c>
      <c r="E47" t="s">
        <v>317</v>
      </c>
      <c r="F47">
        <v>45</v>
      </c>
    </row>
    <row r="48" spans="1:6" x14ac:dyDescent="0.3">
      <c r="A48">
        <v>0.92</v>
      </c>
      <c r="B48" s="12">
        <v>12.641359465020578</v>
      </c>
      <c r="C48">
        <f t="shared" si="0"/>
        <v>2300</v>
      </c>
      <c r="D48">
        <f>2/_sa*IMABS(E48)</f>
        <v>4.822040504429119E-2</v>
      </c>
      <c r="E48" t="s">
        <v>318</v>
      </c>
      <c r="F48">
        <v>46</v>
      </c>
    </row>
    <row r="49" spans="1:6" x14ac:dyDescent="0.3">
      <c r="A49">
        <v>0.94</v>
      </c>
      <c r="B49" s="12">
        <v>11.776676913580248</v>
      </c>
      <c r="C49">
        <f t="shared" si="0"/>
        <v>2350</v>
      </c>
      <c r="D49">
        <f>2/_sa*IMABS(E49)</f>
        <v>4.7676371300184248E-2</v>
      </c>
      <c r="E49" t="s">
        <v>319</v>
      </c>
      <c r="F49">
        <v>47</v>
      </c>
    </row>
    <row r="50" spans="1:6" x14ac:dyDescent="0.3">
      <c r="A50">
        <v>0.96</v>
      </c>
      <c r="B50" s="12">
        <v>10.834862304526752</v>
      </c>
      <c r="C50">
        <f t="shared" si="0"/>
        <v>2400</v>
      </c>
      <c r="D50">
        <f>2/_sa*IMABS(E50)</f>
        <v>4.7175734946658429E-2</v>
      </c>
      <c r="E50" t="s">
        <v>320</v>
      </c>
      <c r="F50">
        <v>48</v>
      </c>
    </row>
    <row r="51" spans="1:6" x14ac:dyDescent="0.3">
      <c r="A51">
        <v>0.98</v>
      </c>
      <c r="B51" s="12">
        <v>9.7934716460905378</v>
      </c>
      <c r="C51">
        <f t="shared" si="0"/>
        <v>2450</v>
      </c>
      <c r="D51">
        <f>2/_sa*IMABS(E51)</f>
        <v>4.6706558420811443E-2</v>
      </c>
      <c r="E51" t="s">
        <v>321</v>
      </c>
      <c r="F51">
        <v>49</v>
      </c>
    </row>
    <row r="52" spans="1:6" x14ac:dyDescent="0.3">
      <c r="A52">
        <v>1</v>
      </c>
      <c r="B52" s="12">
        <v>8.7324182304526783</v>
      </c>
      <c r="C52">
        <f t="shared" si="0"/>
        <v>2500</v>
      </c>
      <c r="D52">
        <f>2/_sa*IMABS(E52)</f>
        <v>4.6284965680168134E-2</v>
      </c>
      <c r="E52" t="s">
        <v>322</v>
      </c>
      <c r="F52">
        <v>50</v>
      </c>
    </row>
    <row r="53" spans="1:6" x14ac:dyDescent="0.3">
      <c r="A53">
        <v>1.02</v>
      </c>
      <c r="B53" s="12">
        <v>7.7923991769547323</v>
      </c>
      <c r="C53">
        <f t="shared" si="0"/>
        <v>2550</v>
      </c>
      <c r="D53">
        <f>2/_sa*IMABS(E53)</f>
        <v>4.5888727579628669E-2</v>
      </c>
      <c r="E53" t="s">
        <v>323</v>
      </c>
      <c r="F53">
        <v>51</v>
      </c>
    </row>
    <row r="54" spans="1:6" x14ac:dyDescent="0.3">
      <c r="A54">
        <v>1.04</v>
      </c>
      <c r="B54" s="12">
        <v>7.0835533744855965</v>
      </c>
      <c r="C54">
        <f t="shared" si="0"/>
        <v>2600</v>
      </c>
      <c r="D54">
        <f>2/_sa*IMABS(E54)</f>
        <v>4.5518550573090052E-2</v>
      </c>
      <c r="E54" t="s">
        <v>324</v>
      </c>
      <c r="F54">
        <v>52</v>
      </c>
    </row>
    <row r="55" spans="1:6" x14ac:dyDescent="0.3">
      <c r="A55">
        <v>1.06</v>
      </c>
      <c r="B55" s="12">
        <v>6.6327597530864182</v>
      </c>
      <c r="C55">
        <f t="shared" si="0"/>
        <v>2650</v>
      </c>
      <c r="D55">
        <f>2/_sa*IMABS(E55)</f>
        <v>4.520058067458458E-2</v>
      </c>
      <c r="E55" t="s">
        <v>325</v>
      </c>
      <c r="F55">
        <v>53</v>
      </c>
    </row>
    <row r="56" spans="1:6" x14ac:dyDescent="0.3">
      <c r="A56">
        <v>1.08</v>
      </c>
      <c r="B56" s="12">
        <v>6.3820195473251013</v>
      </c>
      <c r="C56">
        <f t="shared" si="0"/>
        <v>2700</v>
      </c>
      <c r="D56">
        <f>2/_sa*IMABS(E56)</f>
        <v>4.4879627599158221E-2</v>
      </c>
      <c r="E56" t="s">
        <v>326</v>
      </c>
      <c r="F56">
        <v>54</v>
      </c>
    </row>
    <row r="57" spans="1:6" x14ac:dyDescent="0.3">
      <c r="A57">
        <v>1.1000000000000001</v>
      </c>
      <c r="B57" s="12">
        <v>6.2328913168724265</v>
      </c>
      <c r="C57">
        <f t="shared" si="0"/>
        <v>2750</v>
      </c>
      <c r="D57">
        <f>2/_sa*IMABS(E57)</f>
        <v>4.4648149403644019E-2</v>
      </c>
      <c r="E57" t="s">
        <v>327</v>
      </c>
      <c r="F57">
        <v>55</v>
      </c>
    </row>
    <row r="58" spans="1:6" x14ac:dyDescent="0.3">
      <c r="A58">
        <v>1.1200000000000001</v>
      </c>
      <c r="B58" s="12">
        <v>6.1099378189300397</v>
      </c>
      <c r="C58">
        <f t="shared" si="0"/>
        <v>2800</v>
      </c>
      <c r="D58">
        <f>2/_sa*IMABS(E58)</f>
        <v>4.4450160330771475E-2</v>
      </c>
      <c r="E58" t="s">
        <v>328</v>
      </c>
      <c r="F58">
        <v>56</v>
      </c>
    </row>
    <row r="59" spans="1:6" x14ac:dyDescent="0.3">
      <c r="A59">
        <v>1.1399999999999999</v>
      </c>
      <c r="B59" s="12">
        <v>5.9965930452674883</v>
      </c>
      <c r="C59">
        <f t="shared" si="0"/>
        <v>2850</v>
      </c>
      <c r="D59">
        <f>2/_sa*IMABS(E59)</f>
        <v>4.4210392854651913E-2</v>
      </c>
      <c r="E59" t="s">
        <v>329</v>
      </c>
      <c r="F59">
        <v>57</v>
      </c>
    </row>
    <row r="60" spans="1:6" x14ac:dyDescent="0.3">
      <c r="A60">
        <v>1.1599999999999999</v>
      </c>
      <c r="B60" s="12">
        <v>5.9331166666666659</v>
      </c>
      <c r="C60">
        <f t="shared" si="0"/>
        <v>2900</v>
      </c>
      <c r="D60">
        <f>2/_sa*IMABS(E60)</f>
        <v>4.4001888133501046E-2</v>
      </c>
      <c r="E60" t="s">
        <v>330</v>
      </c>
      <c r="F60">
        <v>58</v>
      </c>
    </row>
    <row r="61" spans="1:6" x14ac:dyDescent="0.3">
      <c r="A61">
        <v>1.18</v>
      </c>
      <c r="B61" s="12">
        <v>5.9803779012345677</v>
      </c>
      <c r="C61">
        <f t="shared" si="0"/>
        <v>2950</v>
      </c>
      <c r="D61">
        <f>2/_sa*IMABS(E61)</f>
        <v>4.3863230676415906E-2</v>
      </c>
      <c r="E61" t="s">
        <v>331</v>
      </c>
      <c r="F61">
        <v>59</v>
      </c>
    </row>
    <row r="62" spans="1:6" x14ac:dyDescent="0.3">
      <c r="A62">
        <v>1.2</v>
      </c>
      <c r="B62" s="12">
        <v>6.1905391358024699</v>
      </c>
      <c r="C62">
        <f t="shared" si="0"/>
        <v>3000</v>
      </c>
      <c r="D62">
        <f>2/_sa*IMABS(E62)</f>
        <v>4.3784730104701693E-2</v>
      </c>
      <c r="E62" t="s">
        <v>332</v>
      </c>
      <c r="F62">
        <v>60</v>
      </c>
    </row>
    <row r="63" spans="1:6" x14ac:dyDescent="0.3">
      <c r="A63">
        <v>1.22</v>
      </c>
      <c r="B63" s="12">
        <v>6.6008507818930049</v>
      </c>
      <c r="C63">
        <f t="shared" si="0"/>
        <v>3050</v>
      </c>
      <c r="D63">
        <f>2/_sa*IMABS(E63)</f>
        <v>4.3748662594501136E-2</v>
      </c>
      <c r="E63" t="s">
        <v>333</v>
      </c>
      <c r="F63">
        <v>61</v>
      </c>
    </row>
    <row r="64" spans="1:6" x14ac:dyDescent="0.3">
      <c r="A64">
        <v>1.24</v>
      </c>
      <c r="B64" s="12">
        <v>7.2381367489711943</v>
      </c>
      <c r="C64">
        <f t="shared" si="0"/>
        <v>3100</v>
      </c>
      <c r="D64">
        <f>2/_sa*IMABS(E64)</f>
        <v>4.3749770040869267E-2</v>
      </c>
      <c r="E64" t="s">
        <v>334</v>
      </c>
      <c r="F64">
        <v>62</v>
      </c>
    </row>
    <row r="65" spans="1:6" x14ac:dyDescent="0.3">
      <c r="A65">
        <v>1.26</v>
      </c>
      <c r="B65" s="12">
        <v>8.1210820987654326</v>
      </c>
      <c r="C65">
        <f t="shared" si="0"/>
        <v>3150</v>
      </c>
      <c r="D65">
        <f>2/_sa*IMABS(E65)</f>
        <v>4.3723505970725433E-2</v>
      </c>
      <c r="E65" t="s">
        <v>335</v>
      </c>
      <c r="F65">
        <v>63</v>
      </c>
    </row>
    <row r="66" spans="1:6" x14ac:dyDescent="0.3">
      <c r="A66">
        <v>1.28</v>
      </c>
      <c r="B66" s="12">
        <v>9.2492958436213986</v>
      </c>
      <c r="C66">
        <f t="shared" si="0"/>
        <v>3200</v>
      </c>
      <c r="D66">
        <f>2/_sa*IMABS(E66)</f>
        <v>4.3601811342590155E-2</v>
      </c>
      <c r="E66" t="s">
        <v>336</v>
      </c>
      <c r="F66">
        <v>64</v>
      </c>
    </row>
    <row r="67" spans="1:6" x14ac:dyDescent="0.3">
      <c r="A67">
        <v>1.3</v>
      </c>
      <c r="B67" s="12">
        <v>10.585319670781892</v>
      </c>
      <c r="C67">
        <f t="shared" si="0"/>
        <v>3250</v>
      </c>
      <c r="D67">
        <f>2/_sa*IMABS(E67)</f>
        <v>4.3723505970725579E-2</v>
      </c>
      <c r="E67" t="s">
        <v>337</v>
      </c>
      <c r="F67">
        <v>65</v>
      </c>
    </row>
    <row r="68" spans="1:6" x14ac:dyDescent="0.3">
      <c r="A68">
        <v>1.32</v>
      </c>
      <c r="B68" s="12">
        <v>12.03339950617284</v>
      </c>
      <c r="C68">
        <f t="shared" si="0"/>
        <v>3300</v>
      </c>
      <c r="D68">
        <f>2/_sa*IMABS(E68)</f>
        <v>4.3749770040869086E-2</v>
      </c>
      <c r="E68" t="s">
        <v>338</v>
      </c>
      <c r="F68">
        <v>66</v>
      </c>
    </row>
    <row r="69" spans="1:6" x14ac:dyDescent="0.3">
      <c r="A69">
        <v>1.34</v>
      </c>
      <c r="B69" s="12">
        <v>13.422279259259261</v>
      </c>
      <c r="C69">
        <f t="shared" ref="C69:C130" si="1">+C68+$C$3</f>
        <v>3350</v>
      </c>
      <c r="D69">
        <f>2/_sa*IMABS(E69)</f>
        <v>4.3748662594500283E-2</v>
      </c>
      <c r="E69" t="s">
        <v>339</v>
      </c>
      <c r="F69">
        <v>67</v>
      </c>
    </row>
    <row r="70" spans="1:6" x14ac:dyDescent="0.3">
      <c r="A70">
        <v>1.36</v>
      </c>
      <c r="B70" s="12">
        <v>14.531577283950616</v>
      </c>
      <c r="C70">
        <f t="shared" si="1"/>
        <v>3400</v>
      </c>
      <c r="D70">
        <f>2/_sa*IMABS(E70)</f>
        <v>4.3784730104698737E-2</v>
      </c>
      <c r="E70" t="s">
        <v>340</v>
      </c>
      <c r="F70">
        <v>68</v>
      </c>
    </row>
    <row r="71" spans="1:6" x14ac:dyDescent="0.3">
      <c r="A71">
        <v>1.38</v>
      </c>
      <c r="B71" s="12">
        <v>15.16293061728395</v>
      </c>
      <c r="C71">
        <f t="shared" si="1"/>
        <v>3450</v>
      </c>
      <c r="D71">
        <f>2/_sa*IMABS(E71)</f>
        <v>4.3863230676418653E-2</v>
      </c>
      <c r="E71" t="s">
        <v>341</v>
      </c>
      <c r="F71">
        <v>69</v>
      </c>
    </row>
    <row r="72" spans="1:6" x14ac:dyDescent="0.3">
      <c r="A72">
        <v>1.4</v>
      </c>
      <c r="B72" s="12">
        <v>15.241760041152261</v>
      </c>
      <c r="C72">
        <f t="shared" si="1"/>
        <v>3500</v>
      </c>
      <c r="D72">
        <f>2/_sa*IMABS(E72)</f>
        <v>4.4001888133502108E-2</v>
      </c>
      <c r="E72" t="s">
        <v>342</v>
      </c>
      <c r="F72">
        <v>70</v>
      </c>
    </row>
    <row r="73" spans="1:6" x14ac:dyDescent="0.3">
      <c r="A73">
        <v>1.42</v>
      </c>
      <c r="B73" s="12">
        <v>14.866215473251026</v>
      </c>
      <c r="C73">
        <f t="shared" si="1"/>
        <v>3550</v>
      </c>
      <c r="D73">
        <f>2/_sa*IMABS(E73)</f>
        <v>4.4210392854651906E-2</v>
      </c>
      <c r="E73" t="s">
        <v>343</v>
      </c>
      <c r="F73">
        <v>71</v>
      </c>
    </row>
    <row r="74" spans="1:6" x14ac:dyDescent="0.3">
      <c r="A74">
        <v>1.44</v>
      </c>
      <c r="B74" s="12">
        <v>14.263202016460903</v>
      </c>
      <c r="C74">
        <f t="shared" si="1"/>
        <v>3600</v>
      </c>
      <c r="D74">
        <f>2/_sa*IMABS(E74)</f>
        <v>4.4450160330771725E-2</v>
      </c>
      <c r="E74" t="s">
        <v>344</v>
      </c>
      <c r="F74">
        <v>72</v>
      </c>
    </row>
    <row r="75" spans="1:6" x14ac:dyDescent="0.3">
      <c r="A75">
        <v>1.46</v>
      </c>
      <c r="B75" s="12">
        <v>13.663021893004114</v>
      </c>
      <c r="C75">
        <f t="shared" si="1"/>
        <v>3650</v>
      </c>
      <c r="D75">
        <f>2/_sa*IMABS(E75)</f>
        <v>4.4648149403644567E-2</v>
      </c>
      <c r="E75" t="s">
        <v>345</v>
      </c>
      <c r="F75">
        <v>73</v>
      </c>
    </row>
    <row r="76" spans="1:6" x14ac:dyDescent="0.3">
      <c r="A76">
        <v>1.48</v>
      </c>
      <c r="B76" s="12">
        <v>13.176079465020576</v>
      </c>
      <c r="C76">
        <f t="shared" si="1"/>
        <v>3700</v>
      </c>
      <c r="D76">
        <f>2/_sa*IMABS(E76)</f>
        <v>4.4879627599158187E-2</v>
      </c>
      <c r="E76" t="s">
        <v>346</v>
      </c>
      <c r="F76">
        <v>74</v>
      </c>
    </row>
    <row r="77" spans="1:6" x14ac:dyDescent="0.3">
      <c r="A77">
        <v>1.5</v>
      </c>
      <c r="B77" s="12">
        <v>12.753605679012345</v>
      </c>
      <c r="C77">
        <f t="shared" si="1"/>
        <v>3750</v>
      </c>
      <c r="D77">
        <f>2/_sa*IMABS(E77)</f>
        <v>4.5200580674584309E-2</v>
      </c>
      <c r="E77" t="s">
        <v>347</v>
      </c>
      <c r="F77">
        <v>75</v>
      </c>
    </row>
    <row r="78" spans="1:6" x14ac:dyDescent="0.3">
      <c r="A78">
        <v>1.52</v>
      </c>
      <c r="B78" s="12">
        <v>12.256949465020577</v>
      </c>
      <c r="C78">
        <f t="shared" si="1"/>
        <v>3800</v>
      </c>
      <c r="D78">
        <f>2/_sa*IMABS(E78)</f>
        <v>4.5518550573090788E-2</v>
      </c>
      <c r="E78" t="s">
        <v>348</v>
      </c>
      <c r="F78">
        <v>76</v>
      </c>
    </row>
    <row r="79" spans="1:6" x14ac:dyDescent="0.3">
      <c r="A79">
        <v>1.54</v>
      </c>
      <c r="B79" s="12">
        <v>11.570256954732512</v>
      </c>
      <c r="C79">
        <f t="shared" si="1"/>
        <v>3850</v>
      </c>
      <c r="D79">
        <f>2/_sa*IMABS(E79)</f>
        <v>4.5888727579629342E-2</v>
      </c>
      <c r="E79" t="s">
        <v>349</v>
      </c>
      <c r="F79">
        <v>77</v>
      </c>
    </row>
    <row r="80" spans="1:6" x14ac:dyDescent="0.3">
      <c r="A80">
        <v>1.56</v>
      </c>
      <c r="B80" s="12">
        <v>10.682736502057615</v>
      </c>
      <c r="C80">
        <f t="shared" si="1"/>
        <v>3900</v>
      </c>
      <c r="D80">
        <f>2/_sa*IMABS(E80)</f>
        <v>4.6284965680168128E-2</v>
      </c>
      <c r="E80" t="s">
        <v>350</v>
      </c>
      <c r="F80">
        <v>78</v>
      </c>
    </row>
    <row r="81" spans="1:6" x14ac:dyDescent="0.3">
      <c r="A81">
        <v>1.58</v>
      </c>
      <c r="B81" s="12">
        <v>9.6723008230452692</v>
      </c>
      <c r="C81">
        <f t="shared" si="1"/>
        <v>3950</v>
      </c>
      <c r="D81">
        <f>2/_sa*IMABS(E81)</f>
        <v>4.6706558420811325E-2</v>
      </c>
      <c r="E81" t="s">
        <v>351</v>
      </c>
      <c r="F81">
        <v>79</v>
      </c>
    </row>
    <row r="82" spans="1:6" x14ac:dyDescent="0.3">
      <c r="A82">
        <v>1.6</v>
      </c>
      <c r="B82" s="12">
        <v>8.6517726337448568</v>
      </c>
      <c r="C82">
        <f t="shared" si="1"/>
        <v>4000</v>
      </c>
      <c r="D82">
        <f>2/_sa*IMABS(E82)</f>
        <v>4.7175734946658519E-2</v>
      </c>
      <c r="E82" t="s">
        <v>352</v>
      </c>
      <c r="F82">
        <v>80</v>
      </c>
    </row>
    <row r="83" spans="1:6" x14ac:dyDescent="0.3">
      <c r="A83">
        <v>1.62</v>
      </c>
      <c r="B83" s="12">
        <v>7.7045155144032931</v>
      </c>
      <c r="C83">
        <f t="shared" si="1"/>
        <v>4050</v>
      </c>
      <c r="D83">
        <f>2/_sa*IMABS(E83)</f>
        <v>4.7676371300184407E-2</v>
      </c>
      <c r="E83" t="s">
        <v>353</v>
      </c>
      <c r="F83">
        <v>81</v>
      </c>
    </row>
    <row r="84" spans="1:6" x14ac:dyDescent="0.3">
      <c r="A84">
        <v>1.64</v>
      </c>
      <c r="B84" s="12">
        <v>6.8802287654320997</v>
      </c>
      <c r="C84">
        <f t="shared" si="1"/>
        <v>4100</v>
      </c>
      <c r="D84">
        <f>2/_sa*IMABS(E84)</f>
        <v>4.8220405044291273E-2</v>
      </c>
      <c r="E84" t="s">
        <v>354</v>
      </c>
      <c r="F84">
        <v>82</v>
      </c>
    </row>
    <row r="85" spans="1:6" x14ac:dyDescent="0.3">
      <c r="A85">
        <v>1.66</v>
      </c>
      <c r="B85" s="12">
        <v>6.1927607818930044</v>
      </c>
      <c r="C85">
        <f t="shared" si="1"/>
        <v>4150</v>
      </c>
      <c r="D85">
        <f>2/_sa*IMABS(E85)</f>
        <v>4.8806404317089901E-2</v>
      </c>
      <c r="E85" t="s">
        <v>355</v>
      </c>
      <c r="F85">
        <v>83</v>
      </c>
    </row>
    <row r="86" spans="1:6" x14ac:dyDescent="0.3">
      <c r="A86">
        <v>1.68</v>
      </c>
      <c r="B86" s="12">
        <v>5.6397288888888895</v>
      </c>
      <c r="C86">
        <f t="shared" si="1"/>
        <v>4200</v>
      </c>
      <c r="D86">
        <f>2/_sa*IMABS(E86)</f>
        <v>4.9436810600142211E-2</v>
      </c>
      <c r="E86" t="s">
        <v>356</v>
      </c>
      <c r="F86">
        <v>84</v>
      </c>
    </row>
    <row r="87" spans="1:6" x14ac:dyDescent="0.3">
      <c r="A87">
        <v>1.7</v>
      </c>
      <c r="B87" s="12">
        <v>5.2066747325102876</v>
      </c>
      <c r="C87">
        <f t="shared" si="1"/>
        <v>4250</v>
      </c>
      <c r="D87">
        <f>2/_sa*IMABS(E87)</f>
        <v>5.011416191761546E-2</v>
      </c>
      <c r="E87" t="s">
        <v>357</v>
      </c>
      <c r="F87">
        <v>85</v>
      </c>
    </row>
    <row r="88" spans="1:6" x14ac:dyDescent="0.3">
      <c r="A88">
        <v>1.72</v>
      </c>
      <c r="B88" s="12">
        <v>4.8971600411522624</v>
      </c>
      <c r="C88">
        <f t="shared" si="1"/>
        <v>4300</v>
      </c>
      <c r="D88">
        <f>2/_sa*IMABS(E88)</f>
        <v>5.0841264337644916E-2</v>
      </c>
      <c r="E88" t="s">
        <v>358</v>
      </c>
      <c r="F88">
        <v>86</v>
      </c>
    </row>
    <row r="89" spans="1:6" x14ac:dyDescent="0.3">
      <c r="A89">
        <v>1.74</v>
      </c>
      <c r="B89" s="12">
        <v>4.7458236213991762</v>
      </c>
      <c r="C89">
        <f t="shared" si="1"/>
        <v>4350</v>
      </c>
      <c r="D89">
        <f>2/_sa*IMABS(E89)</f>
        <v>5.1621133187435192E-2</v>
      </c>
      <c r="E89" t="s">
        <v>359</v>
      </c>
      <c r="F89">
        <v>87</v>
      </c>
    </row>
    <row r="90" spans="1:6" x14ac:dyDescent="0.3">
      <c r="A90">
        <v>1.76</v>
      </c>
      <c r="B90" s="12">
        <v>4.8292813991769536</v>
      </c>
      <c r="C90">
        <f t="shared" si="1"/>
        <v>4400</v>
      </c>
      <c r="D90">
        <f>2/_sa*IMABS(E90)</f>
        <v>5.2456934244633602E-2</v>
      </c>
      <c r="E90" t="s">
        <v>360</v>
      </c>
      <c r="F90">
        <v>88</v>
      </c>
    </row>
    <row r="91" spans="1:6" x14ac:dyDescent="0.3">
      <c r="A91">
        <v>1.78</v>
      </c>
      <c r="B91" s="12">
        <v>5.2395539506172844</v>
      </c>
      <c r="C91">
        <f t="shared" si="1"/>
        <v>4450</v>
      </c>
      <c r="D91">
        <f>2/_sa*IMABS(E91)</f>
        <v>5.3353785955033317E-2</v>
      </c>
      <c r="E91" t="s">
        <v>361</v>
      </c>
      <c r="F91">
        <v>89</v>
      </c>
    </row>
    <row r="92" spans="1:6" x14ac:dyDescent="0.3">
      <c r="A92">
        <v>1.8</v>
      </c>
      <c r="B92" s="12">
        <v>6.0536446502057615</v>
      </c>
      <c r="C92">
        <f t="shared" si="1"/>
        <v>4500</v>
      </c>
      <c r="D92">
        <f>2/_sa*IMABS(E92)</f>
        <v>5.4309548645883887E-2</v>
      </c>
      <c r="E92" t="s">
        <v>362</v>
      </c>
      <c r="F92">
        <v>90</v>
      </c>
    </row>
    <row r="93" spans="1:6" x14ac:dyDescent="0.3">
      <c r="A93">
        <v>1.82</v>
      </c>
      <c r="B93" s="12">
        <v>7.2724537860082306</v>
      </c>
      <c r="C93">
        <f t="shared" si="1"/>
        <v>4550</v>
      </c>
      <c r="D93">
        <f>2/_sa*IMABS(E93)</f>
        <v>5.5333036156371446E-2</v>
      </c>
      <c r="E93" t="s">
        <v>363</v>
      </c>
      <c r="F93">
        <v>91</v>
      </c>
    </row>
    <row r="94" spans="1:6" x14ac:dyDescent="0.3">
      <c r="A94">
        <v>1.84</v>
      </c>
      <c r="B94" s="12">
        <v>8.7951808230452659</v>
      </c>
      <c r="C94">
        <f t="shared" si="1"/>
        <v>4600</v>
      </c>
      <c r="D94">
        <f>2/_sa*IMABS(E94)</f>
        <v>5.6438710154005985E-2</v>
      </c>
      <c r="E94" t="s">
        <v>364</v>
      </c>
      <c r="F94">
        <v>92</v>
      </c>
    </row>
    <row r="95" spans="1:6" x14ac:dyDescent="0.3">
      <c r="A95">
        <v>1.86</v>
      </c>
      <c r="B95" s="12">
        <v>10.426519423868314</v>
      </c>
      <c r="C95">
        <f t="shared" si="1"/>
        <v>4650</v>
      </c>
      <c r="D95">
        <f>2/_sa*IMABS(E95)</f>
        <v>5.7637101088073101E-2</v>
      </c>
      <c r="E95" t="s">
        <v>365</v>
      </c>
      <c r="F95">
        <v>93</v>
      </c>
    </row>
    <row r="96" spans="1:6" x14ac:dyDescent="0.3">
      <c r="A96">
        <v>1.88</v>
      </c>
      <c r="B96" s="12">
        <v>11.959278518518518</v>
      </c>
      <c r="C96">
        <f t="shared" si="1"/>
        <v>4700</v>
      </c>
      <c r="D96">
        <f>2/_sa*IMABS(E96)</f>
        <v>5.89085858963058E-2</v>
      </c>
      <c r="E96" t="s">
        <v>366</v>
      </c>
      <c r="F96">
        <v>94</v>
      </c>
    </row>
    <row r="97" spans="1:6" x14ac:dyDescent="0.3">
      <c r="A97">
        <v>1.9</v>
      </c>
      <c r="B97" s="12">
        <v>13.232629053497943</v>
      </c>
      <c r="C97">
        <f t="shared" si="1"/>
        <v>4750</v>
      </c>
      <c r="D97">
        <f>2/_sa*IMABS(E97)</f>
        <v>6.0145729799087402E-2</v>
      </c>
      <c r="E97" t="s">
        <v>367</v>
      </c>
      <c r="F97">
        <v>95</v>
      </c>
    </row>
    <row r="98" spans="1:6" x14ac:dyDescent="0.3">
      <c r="A98">
        <v>1.92</v>
      </c>
      <c r="B98" s="12">
        <v>14.1565570781893</v>
      </c>
      <c r="C98">
        <f t="shared" si="1"/>
        <v>4800</v>
      </c>
      <c r="D98">
        <f>2/_sa*IMABS(E98)</f>
        <v>6.154238189735807E-2</v>
      </c>
      <c r="E98" t="s">
        <v>368</v>
      </c>
      <c r="F98">
        <v>96</v>
      </c>
    </row>
    <row r="99" spans="1:6" x14ac:dyDescent="0.3">
      <c r="A99">
        <v>1.94</v>
      </c>
      <c r="B99" s="12">
        <v>14.690717283950619</v>
      </c>
      <c r="C99">
        <f t="shared" si="1"/>
        <v>4850</v>
      </c>
      <c r="D99">
        <f>2/_sa*IMABS(E99)</f>
        <v>6.3195071477613149E-2</v>
      </c>
      <c r="E99" t="s">
        <v>369</v>
      </c>
      <c r="F99">
        <v>97</v>
      </c>
    </row>
    <row r="100" spans="1:6" x14ac:dyDescent="0.3">
      <c r="A100">
        <v>1.96</v>
      </c>
      <c r="B100" s="12">
        <v>14.866902798353911</v>
      </c>
      <c r="C100">
        <f t="shared" si="1"/>
        <v>4900</v>
      </c>
      <c r="D100">
        <f>2/_sa*IMABS(E100)</f>
        <v>6.413677674080398E-2</v>
      </c>
      <c r="E100" t="s">
        <v>370</v>
      </c>
      <c r="F100">
        <v>98</v>
      </c>
    </row>
    <row r="101" spans="1:6" x14ac:dyDescent="0.3">
      <c r="A101">
        <v>1.98</v>
      </c>
      <c r="B101" s="12">
        <v>14.817225390946504</v>
      </c>
      <c r="C101">
        <f t="shared" si="1"/>
        <v>4950</v>
      </c>
      <c r="D101">
        <f>2/_sa*IMABS(E101)</f>
        <v>6.6975382286170532E-2</v>
      </c>
      <c r="E101" t="s">
        <v>371</v>
      </c>
      <c r="F101">
        <v>99</v>
      </c>
    </row>
    <row r="102" spans="1:6" x14ac:dyDescent="0.3">
      <c r="A102">
        <v>2</v>
      </c>
      <c r="B102" s="12">
        <v>14.750447654320988</v>
      </c>
      <c r="C102">
        <f t="shared" si="1"/>
        <v>5000</v>
      </c>
      <c r="D102">
        <f>2/_sa*IMABS(E102)</f>
        <v>6.9686905044310021E-2</v>
      </c>
      <c r="E102" t="s">
        <v>372</v>
      </c>
      <c r="F102">
        <v>100</v>
      </c>
    </row>
    <row r="103" spans="1:6" x14ac:dyDescent="0.3">
      <c r="A103">
        <v>2.02</v>
      </c>
      <c r="B103" s="12">
        <v>14.806901440329218</v>
      </c>
      <c r="C103">
        <f t="shared" si="1"/>
        <v>5050</v>
      </c>
      <c r="D103">
        <f>2/_sa*IMABS(E103)</f>
        <v>7.2886387365730054E-2</v>
      </c>
      <c r="E103" t="s">
        <v>373</v>
      </c>
      <c r="F103">
        <v>101</v>
      </c>
    </row>
    <row r="104" spans="1:6" x14ac:dyDescent="0.3">
      <c r="A104">
        <v>2.04</v>
      </c>
      <c r="B104" s="12">
        <v>14.920726337448562</v>
      </c>
      <c r="C104">
        <f t="shared" si="1"/>
        <v>5100</v>
      </c>
      <c r="D104">
        <f>2/_sa*IMABS(E104)</f>
        <v>7.2815303914266966E-2</v>
      </c>
      <c r="E104" t="s">
        <v>374</v>
      </c>
      <c r="F104">
        <v>102</v>
      </c>
    </row>
    <row r="105" spans="1:6" x14ac:dyDescent="0.3">
      <c r="A105">
        <v>2.06</v>
      </c>
      <c r="B105" s="12">
        <v>14.802856872427983</v>
      </c>
      <c r="C105">
        <f t="shared" si="1"/>
        <v>5150</v>
      </c>
      <c r="D105">
        <f>2/_sa*IMABS(E105)</f>
        <v>7.3653890210072903E-2</v>
      </c>
      <c r="E105" t="s">
        <v>375</v>
      </c>
      <c r="F105">
        <v>103</v>
      </c>
    </row>
    <row r="106" spans="1:6" x14ac:dyDescent="0.3">
      <c r="A106">
        <v>2.08</v>
      </c>
      <c r="B106" s="12">
        <v>14.140655020576132</v>
      </c>
      <c r="C106">
        <f t="shared" si="1"/>
        <v>5200</v>
      </c>
      <c r="D106">
        <f>2/_sa*IMABS(E106)</f>
        <v>8.4439530606356589E-2</v>
      </c>
      <c r="E106" t="s">
        <v>376</v>
      </c>
      <c r="F106">
        <v>104</v>
      </c>
    </row>
    <row r="107" spans="1:6" x14ac:dyDescent="0.3">
      <c r="A107">
        <v>2.1</v>
      </c>
      <c r="B107" s="12">
        <v>12.816666419753085</v>
      </c>
      <c r="C107">
        <f t="shared" si="1"/>
        <v>5250</v>
      </c>
      <c r="D107">
        <f>2/_sa*IMABS(E107)</f>
        <v>0.1127216916988642</v>
      </c>
      <c r="E107" t="s">
        <v>377</v>
      </c>
      <c r="F107">
        <v>105</v>
      </c>
    </row>
    <row r="108" spans="1:6" x14ac:dyDescent="0.3">
      <c r="A108">
        <v>2.12</v>
      </c>
      <c r="B108" s="12">
        <v>11.01587658436214</v>
      </c>
      <c r="C108">
        <f t="shared" si="1"/>
        <v>5300</v>
      </c>
      <c r="D108">
        <f>2/_sa*IMABS(E108)</f>
        <v>9.6390539537362069E-2</v>
      </c>
      <c r="E108" t="s">
        <v>378</v>
      </c>
      <c r="F108">
        <v>106</v>
      </c>
    </row>
    <row r="109" spans="1:6" x14ac:dyDescent="0.3">
      <c r="A109">
        <v>2.14</v>
      </c>
      <c r="B109" s="12">
        <v>9.09131658436214</v>
      </c>
      <c r="C109">
        <f t="shared" si="1"/>
        <v>5350</v>
      </c>
      <c r="D109">
        <f>2/_sa*IMABS(E109)</f>
        <v>9.3687401360641576E-2</v>
      </c>
      <c r="E109" t="s">
        <v>379</v>
      </c>
      <c r="F109">
        <v>107</v>
      </c>
    </row>
    <row r="110" spans="1:6" x14ac:dyDescent="0.3">
      <c r="A110">
        <v>2.16</v>
      </c>
      <c r="B110" s="12">
        <v>7.3756600823045266</v>
      </c>
      <c r="C110">
        <f t="shared" si="1"/>
        <v>5400</v>
      </c>
      <c r="D110">
        <f>2/_sa*IMABS(E110)</f>
        <v>0.11589518662616095</v>
      </c>
      <c r="E110" t="s">
        <v>380</v>
      </c>
      <c r="F110">
        <v>108</v>
      </c>
    </row>
    <row r="111" spans="1:6" x14ac:dyDescent="0.3">
      <c r="A111">
        <v>2.1800000000000002</v>
      </c>
      <c r="B111" s="12">
        <v>6.0442945267489705</v>
      </c>
      <c r="C111">
        <f t="shared" si="1"/>
        <v>5450</v>
      </c>
      <c r="D111">
        <f>2/_sa*IMABS(E111)</f>
        <v>0.10493245144773104</v>
      </c>
      <c r="E111" t="s">
        <v>381</v>
      </c>
      <c r="F111">
        <v>109</v>
      </c>
    </row>
    <row r="112" spans="1:6" x14ac:dyDescent="0.3">
      <c r="A112">
        <v>2.2000000000000002</v>
      </c>
      <c r="B112" s="12">
        <v>5.1316568724279836</v>
      </c>
      <c r="C112">
        <f t="shared" si="1"/>
        <v>5500</v>
      </c>
      <c r="D112">
        <f>2/_sa*IMABS(E112)</f>
        <v>0.18943917379525888</v>
      </c>
      <c r="E112" t="s">
        <v>382</v>
      </c>
      <c r="F112">
        <v>110</v>
      </c>
    </row>
    <row r="113" spans="1:6" x14ac:dyDescent="0.3">
      <c r="A113">
        <v>2.2200000000000002</v>
      </c>
      <c r="B113" s="12">
        <v>4.5971315226337452</v>
      </c>
      <c r="C113">
        <f t="shared" si="1"/>
        <v>5550</v>
      </c>
      <c r="D113">
        <f>2/_sa*IMABS(E113)</f>
        <v>9.5897997705581661E-2</v>
      </c>
      <c r="E113" t="s">
        <v>383</v>
      </c>
      <c r="F113">
        <v>111</v>
      </c>
    </row>
    <row r="114" spans="1:6" x14ac:dyDescent="0.3">
      <c r="A114">
        <v>2.2400000000000002</v>
      </c>
      <c r="B114" s="12">
        <v>4.3839493004115226</v>
      </c>
      <c r="C114">
        <f t="shared" si="1"/>
        <v>5600</v>
      </c>
      <c r="D114">
        <f>2/_sa*IMABS(E114)</f>
        <v>0.11579526595040585</v>
      </c>
      <c r="E114" t="s">
        <v>384</v>
      </c>
      <c r="F114">
        <v>112</v>
      </c>
    </row>
    <row r="115" spans="1:6" x14ac:dyDescent="0.3">
      <c r="A115">
        <v>2.2599999999999998</v>
      </c>
      <c r="B115" s="12">
        <v>4.4400542798353904</v>
      </c>
      <c r="C115">
        <f t="shared" si="1"/>
        <v>5650</v>
      </c>
      <c r="D115">
        <f>2/_sa*IMABS(E115)</f>
        <v>6.4036961694157138E-2</v>
      </c>
      <c r="E115" t="s">
        <v>385</v>
      </c>
      <c r="F115">
        <v>113</v>
      </c>
    </row>
    <row r="116" spans="1:6" x14ac:dyDescent="0.3">
      <c r="A116">
        <v>2.2799999999999998</v>
      </c>
      <c r="B116" s="12">
        <v>4.7203041152263374</v>
      </c>
      <c r="C116">
        <f t="shared" si="1"/>
        <v>5700</v>
      </c>
      <c r="D116">
        <f>2/_sa*IMABS(E116)</f>
        <v>0.17763193843135192</v>
      </c>
      <c r="E116" t="s">
        <v>386</v>
      </c>
      <c r="F116">
        <v>114</v>
      </c>
    </row>
    <row r="117" spans="1:6" x14ac:dyDescent="0.3">
      <c r="A117">
        <v>2.2999999999999998</v>
      </c>
      <c r="B117" s="12">
        <v>5.1980042386831267</v>
      </c>
      <c r="C117">
        <f t="shared" si="1"/>
        <v>5750</v>
      </c>
      <c r="D117">
        <f>2/_sa*IMABS(E117)</f>
        <v>0.36423057018945248</v>
      </c>
      <c r="E117" t="s">
        <v>387</v>
      </c>
      <c r="F117">
        <v>115</v>
      </c>
    </row>
    <row r="118" spans="1:6" x14ac:dyDescent="0.3">
      <c r="A118">
        <v>2.3199999999999998</v>
      </c>
      <c r="B118" s="12">
        <v>5.8655670370370361</v>
      </c>
      <c r="C118">
        <f t="shared" si="1"/>
        <v>5800</v>
      </c>
      <c r="D118">
        <f>2/_sa*IMABS(E118)</f>
        <v>0.37006095857946647</v>
      </c>
      <c r="E118" t="s">
        <v>388</v>
      </c>
      <c r="F118">
        <v>116</v>
      </c>
    </row>
    <row r="119" spans="1:6" x14ac:dyDescent="0.3">
      <c r="A119">
        <v>2.34</v>
      </c>
      <c r="B119" s="12">
        <v>6.7328764609053486</v>
      </c>
      <c r="C119">
        <f t="shared" si="1"/>
        <v>5850</v>
      </c>
      <c r="D119">
        <f>2/_sa*IMABS(E119)</f>
        <v>0.31297257845973275</v>
      </c>
      <c r="E119" t="s">
        <v>389</v>
      </c>
      <c r="F119">
        <v>117</v>
      </c>
    </row>
    <row r="120" spans="1:6" x14ac:dyDescent="0.3">
      <c r="A120">
        <v>2.36</v>
      </c>
      <c r="B120" s="12">
        <v>7.7828536213991768</v>
      </c>
      <c r="C120">
        <f t="shared" si="1"/>
        <v>5900</v>
      </c>
      <c r="D120">
        <f>2/_sa*IMABS(E120)</f>
        <v>9.6916759041369954E-2</v>
      </c>
      <c r="E120" t="s">
        <v>390</v>
      </c>
      <c r="F120">
        <v>118</v>
      </c>
    </row>
    <row r="121" spans="1:6" x14ac:dyDescent="0.3">
      <c r="A121">
        <v>2.38</v>
      </c>
      <c r="B121" s="12">
        <v>8.9491513580246913</v>
      </c>
      <c r="C121">
        <f t="shared" si="1"/>
        <v>5950</v>
      </c>
      <c r="D121">
        <f>2/_sa*IMABS(E121)</f>
        <v>0.64113336958645939</v>
      </c>
      <c r="E121" t="s">
        <v>391</v>
      </c>
      <c r="F121">
        <v>119</v>
      </c>
    </row>
    <row r="122" spans="1:6" x14ac:dyDescent="0.3">
      <c r="A122">
        <v>2.4</v>
      </c>
      <c r="B122" s="12">
        <v>10.117977407407407</v>
      </c>
      <c r="C122">
        <f t="shared" si="1"/>
        <v>6000</v>
      </c>
      <c r="D122">
        <f>2/_sa*IMABS(E122)</f>
        <v>0.56783550894417945</v>
      </c>
      <c r="E122" t="s">
        <v>392</v>
      </c>
      <c r="F122">
        <v>120</v>
      </c>
    </row>
    <row r="123" spans="1:6" x14ac:dyDescent="0.3">
      <c r="A123">
        <v>2.42</v>
      </c>
      <c r="B123" s="12">
        <v>11.217090041152263</v>
      </c>
      <c r="C123">
        <f t="shared" si="1"/>
        <v>6050</v>
      </c>
      <c r="D123">
        <f>2/_sa*IMABS(E123)</f>
        <v>0.35946728435584091</v>
      </c>
      <c r="E123" t="s">
        <v>393</v>
      </c>
      <c r="F123">
        <v>121</v>
      </c>
    </row>
    <row r="124" spans="1:6" x14ac:dyDescent="0.3">
      <c r="A124">
        <v>2.44</v>
      </c>
      <c r="B124" s="12">
        <v>12.247159382716049</v>
      </c>
      <c r="C124">
        <f t="shared" si="1"/>
        <v>6100</v>
      </c>
      <c r="D124">
        <f>2/_sa*IMABS(E124)</f>
        <v>1.2519768724610543</v>
      </c>
      <c r="E124" t="s">
        <v>394</v>
      </c>
      <c r="F124">
        <v>122</v>
      </c>
    </row>
    <row r="125" spans="1:6" x14ac:dyDescent="0.3">
      <c r="A125">
        <v>2.46</v>
      </c>
      <c r="B125" s="12">
        <v>13.249185473251027</v>
      </c>
      <c r="C125">
        <f t="shared" si="1"/>
        <v>6150</v>
      </c>
      <c r="D125">
        <f>2/_sa*IMABS(E125)</f>
        <v>2.9827576325156731</v>
      </c>
      <c r="E125" t="s">
        <v>395</v>
      </c>
      <c r="F125">
        <v>123</v>
      </c>
    </row>
    <row r="126" spans="1:6" x14ac:dyDescent="0.3">
      <c r="A126" s="7">
        <v>2.48</v>
      </c>
      <c r="B126" s="13">
        <v>14.164033292181067</v>
      </c>
      <c r="C126" s="7">
        <f t="shared" si="1"/>
        <v>6200</v>
      </c>
      <c r="D126" s="7">
        <f>2/_sa*IMABS(E126)</f>
        <v>3.3152489603642472</v>
      </c>
      <c r="E126" s="7" t="s">
        <v>396</v>
      </c>
      <c r="F126" s="7">
        <v>124</v>
      </c>
    </row>
    <row r="127" spans="1:6" x14ac:dyDescent="0.3">
      <c r="A127">
        <v>2.5</v>
      </c>
      <c r="B127" s="12">
        <v>14.82003514403292</v>
      </c>
      <c r="C127">
        <f t="shared" si="1"/>
        <v>6250</v>
      </c>
      <c r="D127">
        <f>2/_sa*IMABS(E127)</f>
        <v>0.83144940741157136</v>
      </c>
      <c r="E127" t="s">
        <v>397</v>
      </c>
      <c r="F127">
        <v>125</v>
      </c>
    </row>
    <row r="128" spans="1:6" x14ac:dyDescent="0.3">
      <c r="A128">
        <v>2.52</v>
      </c>
      <c r="B128" s="12">
        <v>15.03669390946502</v>
      </c>
      <c r="C128">
        <f t="shared" si="1"/>
        <v>6300</v>
      </c>
      <c r="D128">
        <f>2/_sa*IMABS(E128)</f>
        <v>0.25627722768811478</v>
      </c>
      <c r="E128" t="s">
        <v>398</v>
      </c>
      <c r="F128">
        <v>126</v>
      </c>
    </row>
    <row r="129" spans="1:6" x14ac:dyDescent="0.3">
      <c r="A129">
        <v>2.54</v>
      </c>
      <c r="B129" s="12">
        <v>14.818498765432098</v>
      </c>
      <c r="C129">
        <f t="shared" si="1"/>
        <v>6350</v>
      </c>
      <c r="D129">
        <f>2/_sa*IMABS(E129)</f>
        <v>0.10463075404413547</v>
      </c>
      <c r="E129" t="s">
        <v>399</v>
      </c>
      <c r="F129">
        <v>127</v>
      </c>
    </row>
    <row r="130" spans="1:6" x14ac:dyDescent="0.3">
      <c r="B130" s="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3"/>
  <sheetViews>
    <sheetView workbookViewId="0">
      <selection activeCell="I12" sqref="I12"/>
    </sheetView>
  </sheetViews>
  <sheetFormatPr defaultRowHeight="14.4" x14ac:dyDescent="0.3"/>
  <cols>
    <col min="1" max="1" width="6" bestFit="1" customWidth="1"/>
    <col min="2" max="2" width="9" style="11" bestFit="1" customWidth="1"/>
    <col min="3" max="3" width="7.5546875" bestFit="1" customWidth="1"/>
    <col min="4" max="4" width="12" bestFit="1" customWidth="1"/>
    <col min="5" max="5" width="43.5546875" bestFit="1" customWidth="1"/>
    <col min="6" max="6" width="4" bestFit="1" customWidth="1"/>
    <col min="7" max="7" width="9" bestFit="1" customWidth="1"/>
    <col min="8" max="8" width="7.33203125" customWidth="1"/>
  </cols>
  <sheetData>
    <row r="1" spans="1:9" x14ac:dyDescent="0.3">
      <c r="A1" t="s">
        <v>5</v>
      </c>
      <c r="B1" s="11" t="s">
        <v>6</v>
      </c>
      <c r="C1" t="s">
        <v>7</v>
      </c>
      <c r="D1" t="s">
        <v>8</v>
      </c>
      <c r="E1" t="s">
        <v>9</v>
      </c>
      <c r="F1" s="8" t="s">
        <v>10</v>
      </c>
      <c r="G1" s="10">
        <f>__sa/__krok</f>
        <v>25600</v>
      </c>
      <c r="H1" s="8" t="s">
        <v>11</v>
      </c>
      <c r="I1" s="9">
        <v>512</v>
      </c>
    </row>
    <row r="2" spans="1:9" x14ac:dyDescent="0.3">
      <c r="A2">
        <v>0</v>
      </c>
      <c r="B2" s="12">
        <v>9.6027199999999997</v>
      </c>
      <c r="C2">
        <v>0</v>
      </c>
      <c r="D2">
        <f>2/__sa*IMABS(E2)</f>
        <v>19.531070859374999</v>
      </c>
      <c r="E2" t="s">
        <v>401</v>
      </c>
      <c r="F2">
        <v>0</v>
      </c>
      <c r="H2" t="s">
        <v>270</v>
      </c>
    </row>
    <row r="3" spans="1:9" x14ac:dyDescent="0.3">
      <c r="A3" s="9">
        <v>0.02</v>
      </c>
      <c r="B3" s="12">
        <v>9.4065200000000004</v>
      </c>
      <c r="C3" s="10">
        <f>G1/_sa</f>
        <v>200</v>
      </c>
      <c r="D3">
        <f>2/__sa*IMABS(E3)</f>
        <v>0.11690813926277749</v>
      </c>
      <c r="E3" t="s">
        <v>402</v>
      </c>
      <c r="F3">
        <v>1</v>
      </c>
    </row>
    <row r="4" spans="1:9" x14ac:dyDescent="0.3">
      <c r="A4">
        <v>0.04</v>
      </c>
      <c r="B4" s="12">
        <v>8.9226299999999998</v>
      </c>
      <c r="C4">
        <f>+C3+$C$3</f>
        <v>400</v>
      </c>
      <c r="D4">
        <f>2/__sa*IMABS(E4)</f>
        <v>1.5929715401479902E-2</v>
      </c>
      <c r="E4" t="s">
        <v>403</v>
      </c>
      <c r="F4">
        <v>2</v>
      </c>
    </row>
    <row r="5" spans="1:9" x14ac:dyDescent="0.3">
      <c r="A5">
        <v>0.06</v>
      </c>
      <c r="B5" s="12">
        <v>7.60745</v>
      </c>
      <c r="C5">
        <f t="shared" ref="C5:C68" si="0">+C4+$C$3</f>
        <v>600</v>
      </c>
      <c r="D5">
        <f>2/__sa*IMABS(E5)</f>
        <v>0.13288651614891592</v>
      </c>
      <c r="E5" t="s">
        <v>404</v>
      </c>
      <c r="F5">
        <v>3</v>
      </c>
    </row>
    <row r="6" spans="1:9" x14ac:dyDescent="0.3">
      <c r="A6">
        <v>0.08</v>
      </c>
      <c r="B6" s="12">
        <v>6.9402600000000003</v>
      </c>
      <c r="C6">
        <f t="shared" si="0"/>
        <v>800</v>
      </c>
      <c r="D6">
        <f>2/__sa*IMABS(E6)</f>
        <v>6.2139335386126066E-2</v>
      </c>
      <c r="E6" t="s">
        <v>405</v>
      </c>
      <c r="F6">
        <v>4</v>
      </c>
    </row>
    <row r="7" spans="1:9" s="14" customFormat="1" x14ac:dyDescent="0.3">
      <c r="A7" s="14">
        <v>0.1</v>
      </c>
      <c r="B7" s="15">
        <v>6.4479800000000003</v>
      </c>
      <c r="C7" s="14">
        <f t="shared" si="0"/>
        <v>1000</v>
      </c>
      <c r="D7">
        <f>2/__sa*IMABS(E7)</f>
        <v>0.14428233466572718</v>
      </c>
      <c r="E7" t="s">
        <v>406</v>
      </c>
      <c r="F7" s="14">
        <v>5</v>
      </c>
      <c r="I7"/>
    </row>
    <row r="8" spans="1:9" x14ac:dyDescent="0.3">
      <c r="A8">
        <v>0.12</v>
      </c>
      <c r="B8" s="12">
        <v>5.8490799999999998</v>
      </c>
      <c r="C8">
        <f t="shared" si="0"/>
        <v>1200</v>
      </c>
      <c r="D8">
        <f>2/__sa*IMABS(E8)</f>
        <v>0.12839386519092166</v>
      </c>
      <c r="E8" t="s">
        <v>407</v>
      </c>
      <c r="F8">
        <v>6</v>
      </c>
    </row>
    <row r="9" spans="1:9" x14ac:dyDescent="0.3">
      <c r="A9">
        <v>0.14000000000000001</v>
      </c>
      <c r="B9" s="12">
        <v>5.9465300000000001</v>
      </c>
      <c r="C9">
        <f t="shared" si="0"/>
        <v>1400</v>
      </c>
      <c r="D9">
        <f>2/__sa*IMABS(E9)</f>
        <v>0.19045931696946028</v>
      </c>
      <c r="E9" t="s">
        <v>408</v>
      </c>
      <c r="F9">
        <v>7</v>
      </c>
    </row>
    <row r="10" spans="1:9" x14ac:dyDescent="0.3">
      <c r="A10">
        <v>0.16</v>
      </c>
      <c r="B10" s="12">
        <v>6.1425000000000001</v>
      </c>
      <c r="C10">
        <f t="shared" si="0"/>
        <v>1600</v>
      </c>
      <c r="D10">
        <f>2/__sa*IMABS(E10)</f>
        <v>0.23120762885567014</v>
      </c>
      <c r="E10" t="s">
        <v>409</v>
      </c>
      <c r="F10">
        <v>8</v>
      </c>
    </row>
    <row r="11" spans="1:9" s="14" customFormat="1" x14ac:dyDescent="0.3">
      <c r="A11" s="14">
        <v>0.18</v>
      </c>
      <c r="B11" s="12">
        <v>6.7968099999999998</v>
      </c>
      <c r="C11">
        <f t="shared" si="0"/>
        <v>1800</v>
      </c>
      <c r="D11">
        <f>2/__sa*IMABS(E11)</f>
        <v>0.26348343362978915</v>
      </c>
      <c r="E11" t="s">
        <v>410</v>
      </c>
      <c r="F11" s="14">
        <f>I1/G1*C11</f>
        <v>36</v>
      </c>
    </row>
    <row r="12" spans="1:9" x14ac:dyDescent="0.3">
      <c r="A12">
        <v>0.2</v>
      </c>
      <c r="B12" s="12">
        <v>8.8383000000000003</v>
      </c>
      <c r="C12">
        <f t="shared" si="0"/>
        <v>2000</v>
      </c>
      <c r="D12">
        <f>2/__sa*IMABS(E12)</f>
        <v>0.15799861597566384</v>
      </c>
      <c r="E12" t="s">
        <v>411</v>
      </c>
      <c r="F12">
        <v>10</v>
      </c>
    </row>
    <row r="13" spans="1:9" x14ac:dyDescent="0.3">
      <c r="A13">
        <v>0.22</v>
      </c>
      <c r="B13" s="12">
        <v>9.6739099999999993</v>
      </c>
      <c r="C13">
        <f t="shared" si="0"/>
        <v>2200</v>
      </c>
      <c r="D13">
        <f>2/__sa*IMABS(E13)</f>
        <v>0.42611673352944823</v>
      </c>
      <c r="E13" t="s">
        <v>412</v>
      </c>
      <c r="F13">
        <v>11</v>
      </c>
    </row>
    <row r="14" spans="1:9" x14ac:dyDescent="0.3">
      <c r="A14">
        <v>0.24</v>
      </c>
      <c r="B14" s="12">
        <v>10.317069999999999</v>
      </c>
      <c r="C14">
        <f t="shared" si="0"/>
        <v>2400</v>
      </c>
      <c r="D14">
        <f>2/__sa*IMABS(E14)</f>
        <v>0.35967208964294523</v>
      </c>
      <c r="E14" t="s">
        <v>413</v>
      </c>
      <c r="F14">
        <v>12</v>
      </c>
    </row>
    <row r="15" spans="1:9" x14ac:dyDescent="0.3">
      <c r="A15">
        <v>0.26</v>
      </c>
      <c r="B15" s="12">
        <v>10.716480000000001</v>
      </c>
      <c r="C15">
        <f t="shared" si="0"/>
        <v>2600</v>
      </c>
      <c r="D15">
        <f>2/__sa*IMABS(E15)</f>
        <v>0.18184379190117569</v>
      </c>
      <c r="E15" t="s">
        <v>414</v>
      </c>
      <c r="F15">
        <v>13</v>
      </c>
    </row>
    <row r="16" spans="1:9" x14ac:dyDescent="0.3">
      <c r="A16">
        <v>0.28000000000000003</v>
      </c>
      <c r="B16" s="12">
        <v>10.701280000000001</v>
      </c>
      <c r="C16">
        <f t="shared" si="0"/>
        <v>2800</v>
      </c>
      <c r="D16">
        <f>2/__sa*IMABS(E16)</f>
        <v>0.68309119302141441</v>
      </c>
      <c r="E16" t="s">
        <v>415</v>
      </c>
      <c r="F16">
        <v>14</v>
      </c>
    </row>
    <row r="17" spans="1:7" x14ac:dyDescent="0.3">
      <c r="A17">
        <v>0.3</v>
      </c>
      <c r="B17" s="12">
        <v>10.7044</v>
      </c>
      <c r="C17">
        <f t="shared" si="0"/>
        <v>3000</v>
      </c>
      <c r="D17">
        <f>2/__sa*IMABS(E17)</f>
        <v>0.91169537422519631</v>
      </c>
      <c r="E17" t="s">
        <v>416</v>
      </c>
      <c r="F17">
        <v>15</v>
      </c>
      <c r="G17" s="14" t="s">
        <v>269</v>
      </c>
    </row>
    <row r="18" spans="1:7" x14ac:dyDescent="0.3">
      <c r="A18" s="17">
        <v>0.32</v>
      </c>
      <c r="B18" s="18">
        <v>10.985720000000001</v>
      </c>
      <c r="C18" s="17">
        <f t="shared" si="0"/>
        <v>3200</v>
      </c>
      <c r="D18" s="17">
        <f>2/__sa*IMABS(E18)</f>
        <v>1.6568000855584906</v>
      </c>
      <c r="E18" s="17" t="s">
        <v>417</v>
      </c>
      <c r="F18" s="17">
        <v>16</v>
      </c>
    </row>
    <row r="19" spans="1:7" x14ac:dyDescent="0.3">
      <c r="A19" s="17">
        <v>0.34</v>
      </c>
      <c r="B19" s="18">
        <v>11.56793</v>
      </c>
      <c r="C19" s="17">
        <f t="shared" si="0"/>
        <v>3400</v>
      </c>
      <c r="D19" s="17">
        <f>2/__sa*IMABS(E19)</f>
        <v>1.6631024381994151</v>
      </c>
      <c r="E19" s="17" t="s">
        <v>418</v>
      </c>
      <c r="F19" s="17">
        <v>17</v>
      </c>
    </row>
    <row r="20" spans="1:7" x14ac:dyDescent="0.3">
      <c r="A20">
        <v>0.36</v>
      </c>
      <c r="B20" s="12">
        <v>13.470129999999999</v>
      </c>
      <c r="C20">
        <f t="shared" si="0"/>
        <v>3600</v>
      </c>
      <c r="D20">
        <f>2/__sa*IMABS(E20)</f>
        <v>0.54324622141312884</v>
      </c>
      <c r="E20" t="s">
        <v>419</v>
      </c>
      <c r="F20">
        <v>18</v>
      </c>
    </row>
    <row r="21" spans="1:7" x14ac:dyDescent="0.3">
      <c r="A21">
        <v>0.38</v>
      </c>
      <c r="B21" s="12">
        <v>13.923690000000001</v>
      </c>
      <c r="C21">
        <f t="shared" si="0"/>
        <v>3800</v>
      </c>
      <c r="D21">
        <f>2/__sa*IMABS(E21)</f>
        <v>0.52215120312060148</v>
      </c>
      <c r="E21" t="s">
        <v>420</v>
      </c>
      <c r="F21">
        <v>19</v>
      </c>
    </row>
    <row r="22" spans="1:7" x14ac:dyDescent="0.3">
      <c r="A22">
        <v>0.4</v>
      </c>
      <c r="B22" s="12">
        <v>14.277760000000001</v>
      </c>
      <c r="C22">
        <f t="shared" si="0"/>
        <v>4000</v>
      </c>
      <c r="D22">
        <f>2/__sa*IMABS(E22)</f>
        <v>8.4475826963845091E-2</v>
      </c>
      <c r="E22" t="s">
        <v>421</v>
      </c>
      <c r="F22">
        <v>20</v>
      </c>
    </row>
    <row r="23" spans="1:7" x14ac:dyDescent="0.3">
      <c r="A23">
        <v>0.42</v>
      </c>
      <c r="B23" s="12">
        <v>15.79415</v>
      </c>
      <c r="C23">
        <f t="shared" si="0"/>
        <v>4200</v>
      </c>
      <c r="D23">
        <f>2/__sa*IMABS(E23)</f>
        <v>3.8611258223522328E-2</v>
      </c>
      <c r="E23" t="s">
        <v>422</v>
      </c>
      <c r="F23">
        <v>21</v>
      </c>
    </row>
    <row r="24" spans="1:7" x14ac:dyDescent="0.3">
      <c r="A24">
        <v>0.44</v>
      </c>
      <c r="B24" s="12">
        <v>16.343150000000001</v>
      </c>
      <c r="C24">
        <f t="shared" si="0"/>
        <v>4400</v>
      </c>
      <c r="D24">
        <f>2/__sa*IMABS(E24)</f>
        <v>0.13629931669215808</v>
      </c>
      <c r="E24" t="s">
        <v>423</v>
      </c>
      <c r="F24">
        <v>22</v>
      </c>
    </row>
    <row r="25" spans="1:7" x14ac:dyDescent="0.3">
      <c r="A25">
        <v>0.46</v>
      </c>
      <c r="B25" s="12">
        <v>15.89982</v>
      </c>
      <c r="C25">
        <f t="shared" si="0"/>
        <v>4600</v>
      </c>
      <c r="D25">
        <f>2/__sa*IMABS(E25)</f>
        <v>0.10186410684850718</v>
      </c>
      <c r="E25" t="s">
        <v>424</v>
      </c>
      <c r="F25">
        <v>23</v>
      </c>
    </row>
    <row r="26" spans="1:7" x14ac:dyDescent="0.3">
      <c r="A26">
        <v>0.48</v>
      </c>
      <c r="B26" s="12">
        <v>13.55026</v>
      </c>
      <c r="C26">
        <f t="shared" si="0"/>
        <v>4800</v>
      </c>
      <c r="D26">
        <f>2/__sa*IMABS(E26)</f>
        <v>0.20197308570065364</v>
      </c>
      <c r="E26" t="s">
        <v>425</v>
      </c>
      <c r="F26">
        <v>24</v>
      </c>
    </row>
    <row r="27" spans="1:7" x14ac:dyDescent="0.3">
      <c r="A27">
        <v>0.5</v>
      </c>
      <c r="B27" s="12">
        <v>9.0321599999999993</v>
      </c>
      <c r="C27">
        <f t="shared" si="0"/>
        <v>5000</v>
      </c>
      <c r="D27">
        <f>2/__sa*IMABS(E27)</f>
        <v>0.19324675563919691</v>
      </c>
      <c r="E27" t="s">
        <v>426</v>
      </c>
      <c r="F27">
        <v>25</v>
      </c>
    </row>
    <row r="28" spans="1:7" x14ac:dyDescent="0.3">
      <c r="A28">
        <v>0.52</v>
      </c>
      <c r="B28" s="12">
        <v>8.6265099999999997</v>
      </c>
      <c r="C28">
        <f t="shared" si="0"/>
        <v>5200</v>
      </c>
      <c r="D28">
        <f>2/__sa*IMABS(E28)</f>
        <v>9.2004140692173039E-2</v>
      </c>
      <c r="E28" t="s">
        <v>427</v>
      </c>
      <c r="F28">
        <v>26</v>
      </c>
    </row>
    <row r="29" spans="1:7" x14ac:dyDescent="0.3">
      <c r="A29">
        <v>0.54</v>
      </c>
      <c r="B29" s="12">
        <v>8.5602199999999993</v>
      </c>
      <c r="C29">
        <f t="shared" si="0"/>
        <v>5400</v>
      </c>
      <c r="D29">
        <f>2/__sa*IMABS(E29)</f>
        <v>0.29778615677212483</v>
      </c>
      <c r="E29" t="s">
        <v>428</v>
      </c>
      <c r="F29">
        <v>27</v>
      </c>
    </row>
    <row r="30" spans="1:7" x14ac:dyDescent="0.3">
      <c r="A30">
        <v>0.56000000000000005</v>
      </c>
      <c r="B30" s="12">
        <v>8.7287800000000004</v>
      </c>
      <c r="C30">
        <f t="shared" si="0"/>
        <v>5600</v>
      </c>
      <c r="D30">
        <f>2/__sa*IMABS(E30)</f>
        <v>0.20915579763280509</v>
      </c>
      <c r="E30" t="s">
        <v>429</v>
      </c>
      <c r="F30">
        <v>28</v>
      </c>
    </row>
    <row r="31" spans="1:7" x14ac:dyDescent="0.3">
      <c r="A31">
        <v>0.57999999999999996</v>
      </c>
      <c r="B31" s="12">
        <v>8.9465699999999995</v>
      </c>
      <c r="C31">
        <f t="shared" si="0"/>
        <v>5800</v>
      </c>
      <c r="D31">
        <f>2/__sa*IMABS(E31)</f>
        <v>0.19253904478826145</v>
      </c>
      <c r="E31" t="s">
        <v>430</v>
      </c>
      <c r="F31">
        <v>29</v>
      </c>
    </row>
    <row r="32" spans="1:7" x14ac:dyDescent="0.3">
      <c r="A32">
        <v>0.6</v>
      </c>
      <c r="B32" s="12">
        <v>8.7597299999999994</v>
      </c>
      <c r="C32">
        <f t="shared" si="0"/>
        <v>6000</v>
      </c>
      <c r="D32">
        <f>2/__sa*IMABS(E32)</f>
        <v>0.46709684346767444</v>
      </c>
      <c r="E32" t="s">
        <v>431</v>
      </c>
      <c r="F32">
        <v>30</v>
      </c>
    </row>
    <row r="33" spans="1:6" x14ac:dyDescent="0.3">
      <c r="A33">
        <v>0.62</v>
      </c>
      <c r="B33" s="12">
        <v>8.4494799999999994</v>
      </c>
      <c r="C33">
        <f t="shared" si="0"/>
        <v>6200</v>
      </c>
      <c r="D33">
        <f>2/__sa*IMABS(E33)</f>
        <v>0.20015278267968897</v>
      </c>
      <c r="E33" t="s">
        <v>432</v>
      </c>
      <c r="F33">
        <v>31</v>
      </c>
    </row>
    <row r="34" spans="1:6" x14ac:dyDescent="0.3">
      <c r="A34">
        <v>0.64</v>
      </c>
      <c r="B34" s="12">
        <v>7.8020899999999997</v>
      </c>
      <c r="C34">
        <f t="shared" si="0"/>
        <v>6400</v>
      </c>
      <c r="D34">
        <f>2/__sa*IMABS(E34)</f>
        <v>0.32736258885630315</v>
      </c>
      <c r="E34" t="s">
        <v>433</v>
      </c>
      <c r="F34">
        <v>32</v>
      </c>
    </row>
    <row r="35" spans="1:6" x14ac:dyDescent="0.3">
      <c r="A35">
        <v>0.66</v>
      </c>
      <c r="B35" s="12">
        <v>7.4953900000000004</v>
      </c>
      <c r="C35">
        <f t="shared" si="0"/>
        <v>6600</v>
      </c>
      <c r="D35">
        <f>2/__sa*IMABS(E35)</f>
        <v>0.85978015229689664</v>
      </c>
      <c r="E35" t="s">
        <v>434</v>
      </c>
      <c r="F35">
        <v>33</v>
      </c>
    </row>
    <row r="36" spans="1:6" x14ac:dyDescent="0.3">
      <c r="A36">
        <v>0.68</v>
      </c>
      <c r="B36" s="12">
        <v>7.2459800000000003</v>
      </c>
      <c r="C36">
        <f t="shared" si="0"/>
        <v>6800</v>
      </c>
      <c r="D36">
        <f>2/__sa*IMABS(E36)</f>
        <v>0.2261158530487522</v>
      </c>
      <c r="E36" t="s">
        <v>435</v>
      </c>
      <c r="F36">
        <v>34</v>
      </c>
    </row>
    <row r="37" spans="1:6" x14ac:dyDescent="0.3">
      <c r="A37">
        <v>0.7</v>
      </c>
      <c r="B37" s="12">
        <v>7.0686299999999997</v>
      </c>
      <c r="C37">
        <f t="shared" si="0"/>
        <v>7000</v>
      </c>
      <c r="D37">
        <f>2/__sa*IMABS(E37)</f>
        <v>0.55111029837412451</v>
      </c>
      <c r="E37" t="s">
        <v>436</v>
      </c>
      <c r="F37">
        <v>35</v>
      </c>
    </row>
    <row r="38" spans="1:6" x14ac:dyDescent="0.3">
      <c r="A38">
        <v>0.72</v>
      </c>
      <c r="B38" s="12">
        <v>6.915</v>
      </c>
      <c r="C38">
        <f t="shared" si="0"/>
        <v>7200</v>
      </c>
      <c r="D38">
        <f>2/__sa*IMABS(E38)</f>
        <v>0.18351603181848344</v>
      </c>
      <c r="E38" t="s">
        <v>437</v>
      </c>
      <c r="F38">
        <v>36</v>
      </c>
    </row>
    <row r="39" spans="1:6" x14ac:dyDescent="0.3">
      <c r="A39">
        <v>0.74</v>
      </c>
      <c r="B39" s="12">
        <v>6.7847600000000003</v>
      </c>
      <c r="C39">
        <f t="shared" si="0"/>
        <v>7400</v>
      </c>
      <c r="D39">
        <f>2/__sa*IMABS(E39)</f>
        <v>9.3131686182458415E-2</v>
      </c>
      <c r="E39" t="s">
        <v>438</v>
      </c>
      <c r="F39">
        <v>37</v>
      </c>
    </row>
    <row r="40" spans="1:6" x14ac:dyDescent="0.3">
      <c r="A40">
        <v>0.76</v>
      </c>
      <c r="B40" s="12">
        <v>6.4438199999999997</v>
      </c>
      <c r="C40">
        <f t="shared" si="0"/>
        <v>7600</v>
      </c>
      <c r="D40">
        <f>2/__sa*IMABS(E40)</f>
        <v>0.13524678028824041</v>
      </c>
      <c r="E40" t="s">
        <v>439</v>
      </c>
      <c r="F40">
        <v>38</v>
      </c>
    </row>
    <row r="41" spans="1:6" x14ac:dyDescent="0.3">
      <c r="A41">
        <v>0.78</v>
      </c>
      <c r="B41" s="12">
        <v>6.0480700000000001</v>
      </c>
      <c r="C41">
        <f t="shared" si="0"/>
        <v>7800</v>
      </c>
      <c r="D41">
        <f>2/__sa*IMABS(E41)</f>
        <v>8.0591440509775999E-2</v>
      </c>
      <c r="E41" t="s">
        <v>440</v>
      </c>
      <c r="F41">
        <v>39</v>
      </c>
    </row>
    <row r="42" spans="1:6" x14ac:dyDescent="0.3">
      <c r="A42">
        <v>0.8</v>
      </c>
      <c r="B42" s="12">
        <v>5.5070699999999997</v>
      </c>
      <c r="C42">
        <f t="shared" si="0"/>
        <v>8000</v>
      </c>
      <c r="D42">
        <f>2/__sa*IMABS(E42)</f>
        <v>0.16211543653152277</v>
      </c>
      <c r="E42" t="s">
        <v>441</v>
      </c>
      <c r="F42">
        <v>40</v>
      </c>
    </row>
    <row r="43" spans="1:6" x14ac:dyDescent="0.3">
      <c r="A43">
        <v>0.82</v>
      </c>
      <c r="B43" s="12">
        <v>5.3757400000000004</v>
      </c>
      <c r="C43">
        <f t="shared" si="0"/>
        <v>8200</v>
      </c>
      <c r="D43">
        <f>2/__sa*IMABS(E43)</f>
        <v>0.16772434698623714</v>
      </c>
      <c r="E43" t="s">
        <v>442</v>
      </c>
      <c r="F43">
        <v>41</v>
      </c>
    </row>
    <row r="44" spans="1:6" x14ac:dyDescent="0.3">
      <c r="A44">
        <v>0.84</v>
      </c>
      <c r="B44" s="12">
        <v>5.3938800000000002</v>
      </c>
      <c r="C44">
        <f t="shared" si="0"/>
        <v>8400</v>
      </c>
      <c r="D44">
        <f>2/__sa*IMABS(E44)</f>
        <v>0.21850544954144863</v>
      </c>
      <c r="E44" t="s">
        <v>443</v>
      </c>
      <c r="F44">
        <v>42</v>
      </c>
    </row>
    <row r="45" spans="1:6" x14ac:dyDescent="0.3">
      <c r="A45">
        <v>0.86</v>
      </c>
      <c r="B45" s="12">
        <v>6.4523200000000003</v>
      </c>
      <c r="C45">
        <f t="shared" si="0"/>
        <v>8600</v>
      </c>
      <c r="D45">
        <f>2/__sa*IMABS(E45)</f>
        <v>0.14244916304615385</v>
      </c>
      <c r="E45" t="s">
        <v>444</v>
      </c>
      <c r="F45">
        <v>43</v>
      </c>
    </row>
    <row r="46" spans="1:6" x14ac:dyDescent="0.3">
      <c r="A46">
        <v>0.88</v>
      </c>
      <c r="B46" s="12">
        <v>7.4752200000000002</v>
      </c>
      <c r="C46">
        <f t="shared" si="0"/>
        <v>8800</v>
      </c>
      <c r="D46">
        <f>2/__sa*IMABS(E46)</f>
        <v>0.24889947898001194</v>
      </c>
      <c r="E46" t="s">
        <v>445</v>
      </c>
      <c r="F46">
        <v>44</v>
      </c>
    </row>
    <row r="47" spans="1:6" x14ac:dyDescent="0.3">
      <c r="A47">
        <v>0.9</v>
      </c>
      <c r="B47" s="12">
        <v>8.7640999999999991</v>
      </c>
      <c r="C47">
        <f t="shared" si="0"/>
        <v>9000</v>
      </c>
      <c r="D47">
        <f>2/__sa*IMABS(E47)</f>
        <v>0.1800620125058488</v>
      </c>
      <c r="E47" t="s">
        <v>446</v>
      </c>
      <c r="F47">
        <v>45</v>
      </c>
    </row>
    <row r="48" spans="1:6" x14ac:dyDescent="0.3">
      <c r="A48">
        <v>0.92</v>
      </c>
      <c r="B48" s="12">
        <v>10.650869999999999</v>
      </c>
      <c r="C48">
        <f t="shared" si="0"/>
        <v>9200</v>
      </c>
      <c r="D48">
        <f>2/__sa*IMABS(E48)</f>
        <v>0.22941309803521234</v>
      </c>
      <c r="E48" t="s">
        <v>447</v>
      </c>
      <c r="F48">
        <v>46</v>
      </c>
    </row>
    <row r="49" spans="1:6" x14ac:dyDescent="0.3">
      <c r="A49">
        <v>0.94</v>
      </c>
      <c r="B49" s="12">
        <v>14.318210000000001</v>
      </c>
      <c r="C49">
        <f t="shared" si="0"/>
        <v>9400</v>
      </c>
      <c r="D49">
        <f>2/__sa*IMABS(E49)</f>
        <v>0.18772327876837669</v>
      </c>
      <c r="E49" t="s">
        <v>448</v>
      </c>
      <c r="F49">
        <v>47</v>
      </c>
    </row>
    <row r="50" spans="1:6" x14ac:dyDescent="0.3">
      <c r="A50">
        <v>0.96</v>
      </c>
      <c r="B50" s="12">
        <v>14.565239999999999</v>
      </c>
      <c r="C50">
        <f t="shared" si="0"/>
        <v>9600</v>
      </c>
      <c r="D50">
        <f>2/__sa*IMABS(E50)</f>
        <v>0.22729691495252219</v>
      </c>
      <c r="E50" t="s">
        <v>449</v>
      </c>
      <c r="F50">
        <v>48</v>
      </c>
    </row>
    <row r="51" spans="1:6" x14ac:dyDescent="0.3">
      <c r="A51">
        <v>0.98</v>
      </c>
      <c r="B51" s="12">
        <v>14.24638</v>
      </c>
      <c r="C51">
        <f t="shared" si="0"/>
        <v>9800</v>
      </c>
      <c r="D51">
        <f>2/__sa*IMABS(E51)</f>
        <v>0.16949462606916801</v>
      </c>
      <c r="E51" t="s">
        <v>450</v>
      </c>
      <c r="F51">
        <v>49</v>
      </c>
    </row>
    <row r="52" spans="1:6" x14ac:dyDescent="0.3">
      <c r="A52">
        <v>1</v>
      </c>
      <c r="B52" s="12">
        <v>14.149699999999999</v>
      </c>
      <c r="C52">
        <f t="shared" si="0"/>
        <v>10000</v>
      </c>
      <c r="D52">
        <f>2/__sa*IMABS(E52)</f>
        <v>0.44859535997642536</v>
      </c>
      <c r="E52" t="s">
        <v>451</v>
      </c>
      <c r="F52">
        <v>50</v>
      </c>
    </row>
    <row r="53" spans="1:6" x14ac:dyDescent="0.3">
      <c r="A53">
        <v>1.02</v>
      </c>
      <c r="B53" s="12">
        <v>14.89573</v>
      </c>
      <c r="C53">
        <f t="shared" si="0"/>
        <v>10200</v>
      </c>
      <c r="D53">
        <f>2/__sa*IMABS(E53)</f>
        <v>0.14351446106807456</v>
      </c>
      <c r="E53" t="s">
        <v>452</v>
      </c>
      <c r="F53">
        <v>51</v>
      </c>
    </row>
    <row r="54" spans="1:6" x14ac:dyDescent="0.3">
      <c r="A54">
        <v>1.04</v>
      </c>
      <c r="B54" s="12">
        <v>15.369619999999999</v>
      </c>
      <c r="C54">
        <f t="shared" si="0"/>
        <v>10400</v>
      </c>
      <c r="D54">
        <f>2/__sa*IMABS(E54)</f>
        <v>0.2384199374050629</v>
      </c>
      <c r="E54" t="s">
        <v>453</v>
      </c>
      <c r="F54">
        <v>52</v>
      </c>
    </row>
    <row r="55" spans="1:6" x14ac:dyDescent="0.3">
      <c r="A55">
        <v>1.06</v>
      </c>
      <c r="B55" s="12">
        <v>15.417260000000001</v>
      </c>
      <c r="C55">
        <f t="shared" si="0"/>
        <v>10600</v>
      </c>
      <c r="D55">
        <f>2/__sa*IMABS(E55)</f>
        <v>0.27074028540046352</v>
      </c>
      <c r="E55" t="s">
        <v>454</v>
      </c>
      <c r="F55">
        <v>53</v>
      </c>
    </row>
    <row r="56" spans="1:6" x14ac:dyDescent="0.3">
      <c r="A56">
        <v>1.08</v>
      </c>
      <c r="B56" s="12">
        <v>14.058210000000001</v>
      </c>
      <c r="C56">
        <f t="shared" si="0"/>
        <v>10800</v>
      </c>
      <c r="D56">
        <f>2/__sa*IMABS(E56)</f>
        <v>9.3260681909039619E-2</v>
      </c>
      <c r="E56" t="s">
        <v>455</v>
      </c>
      <c r="F56">
        <v>54</v>
      </c>
    </row>
    <row r="57" spans="1:6" x14ac:dyDescent="0.3">
      <c r="A57">
        <v>1.1000000000000001</v>
      </c>
      <c r="B57" s="12">
        <v>12.137169999999999</v>
      </c>
      <c r="C57">
        <f t="shared" si="0"/>
        <v>11000</v>
      </c>
      <c r="D57">
        <f>2/__sa*IMABS(E57)</f>
        <v>5.225604928206376E-2</v>
      </c>
      <c r="E57" t="s">
        <v>456</v>
      </c>
      <c r="F57">
        <v>55</v>
      </c>
    </row>
    <row r="58" spans="1:6" x14ac:dyDescent="0.3">
      <c r="A58">
        <v>1.1200000000000001</v>
      </c>
      <c r="B58" s="12">
        <v>10.42787</v>
      </c>
      <c r="C58">
        <f t="shared" si="0"/>
        <v>11200</v>
      </c>
      <c r="D58">
        <f>2/__sa*IMABS(E58)</f>
        <v>0.1019253549373676</v>
      </c>
      <c r="E58" t="s">
        <v>457</v>
      </c>
      <c r="F58">
        <v>56</v>
      </c>
    </row>
    <row r="59" spans="1:6" x14ac:dyDescent="0.3">
      <c r="A59">
        <v>1.1399999999999999</v>
      </c>
      <c r="B59" s="12">
        <v>9.2103599999999997</v>
      </c>
      <c r="C59">
        <f t="shared" si="0"/>
        <v>11400</v>
      </c>
      <c r="D59">
        <f>2/__sa*IMABS(E59)</f>
        <v>0.10981106169966125</v>
      </c>
      <c r="E59" t="s">
        <v>458</v>
      </c>
      <c r="F59">
        <v>57</v>
      </c>
    </row>
    <row r="60" spans="1:6" x14ac:dyDescent="0.3">
      <c r="A60">
        <v>1.1599999999999999</v>
      </c>
      <c r="B60" s="12">
        <v>8.5998999999999999</v>
      </c>
      <c r="C60">
        <f t="shared" si="0"/>
        <v>11600</v>
      </c>
      <c r="D60">
        <f>2/__sa*IMABS(E60)</f>
        <v>5.3252858358914953E-2</v>
      </c>
      <c r="E60" t="s">
        <v>459</v>
      </c>
      <c r="F60">
        <v>58</v>
      </c>
    </row>
    <row r="61" spans="1:6" x14ac:dyDescent="0.3">
      <c r="A61">
        <v>1.18</v>
      </c>
      <c r="B61" s="12">
        <v>8.70669</v>
      </c>
      <c r="C61">
        <f t="shared" si="0"/>
        <v>11800</v>
      </c>
      <c r="D61">
        <f>2/__sa*IMABS(E61)</f>
        <v>9.6634498113842116E-2</v>
      </c>
      <c r="E61" t="s">
        <v>460</v>
      </c>
      <c r="F61">
        <v>59</v>
      </c>
    </row>
    <row r="62" spans="1:6" x14ac:dyDescent="0.3">
      <c r="A62">
        <v>1.2</v>
      </c>
      <c r="B62" s="12">
        <v>8.8546600000000009</v>
      </c>
      <c r="C62">
        <f t="shared" si="0"/>
        <v>12000</v>
      </c>
      <c r="D62">
        <f>2/__sa*IMABS(E62)</f>
        <v>6.1155524823265119E-2</v>
      </c>
      <c r="E62" t="s">
        <v>461</v>
      </c>
      <c r="F62">
        <v>60</v>
      </c>
    </row>
    <row r="63" spans="1:6" x14ac:dyDescent="0.3">
      <c r="A63">
        <v>1.22</v>
      </c>
      <c r="B63" s="12">
        <v>9.0366199999999992</v>
      </c>
      <c r="C63">
        <f t="shared" si="0"/>
        <v>12200</v>
      </c>
      <c r="D63">
        <f>2/__sa*IMABS(E63)</f>
        <v>0.24515700213217467</v>
      </c>
      <c r="E63" t="s">
        <v>462</v>
      </c>
      <c r="F63">
        <v>61</v>
      </c>
    </row>
    <row r="64" spans="1:6" x14ac:dyDescent="0.3">
      <c r="A64">
        <v>1.24</v>
      </c>
      <c r="B64" s="12">
        <v>9.1501199999999994</v>
      </c>
      <c r="C64">
        <f t="shared" si="0"/>
        <v>12400</v>
      </c>
      <c r="D64">
        <f>2/__sa*IMABS(E64)</f>
        <v>0.14422855133709503</v>
      </c>
      <c r="E64" t="s">
        <v>463</v>
      </c>
      <c r="F64">
        <v>62</v>
      </c>
    </row>
    <row r="65" spans="1:6" x14ac:dyDescent="0.3">
      <c r="A65">
        <v>1.26</v>
      </c>
      <c r="B65" s="12">
        <v>9.01553</v>
      </c>
      <c r="C65">
        <f t="shared" si="0"/>
        <v>12600</v>
      </c>
      <c r="D65">
        <f>2/__sa*IMABS(E65)</f>
        <v>0.27121832011007985</v>
      </c>
      <c r="E65" t="s">
        <v>464</v>
      </c>
      <c r="F65">
        <v>63</v>
      </c>
    </row>
    <row r="66" spans="1:6" x14ac:dyDescent="0.3">
      <c r="A66">
        <v>1.28</v>
      </c>
      <c r="B66" s="12">
        <v>8.7396999999999991</v>
      </c>
      <c r="C66">
        <f t="shared" si="0"/>
        <v>12800</v>
      </c>
      <c r="D66">
        <f>2/__sa*IMABS(E66)</f>
        <v>2.9797037707301684E-2</v>
      </c>
      <c r="E66" t="s">
        <v>465</v>
      </c>
      <c r="F66">
        <v>64</v>
      </c>
    </row>
    <row r="67" spans="1:6" x14ac:dyDescent="0.3">
      <c r="A67">
        <v>1.3</v>
      </c>
      <c r="B67" s="12">
        <v>7.8565199999999997</v>
      </c>
      <c r="C67">
        <f t="shared" si="0"/>
        <v>13000</v>
      </c>
      <c r="D67">
        <f>2/__sa*IMABS(E67)</f>
        <v>0.18809021964442055</v>
      </c>
      <c r="E67" t="s">
        <v>466</v>
      </c>
      <c r="F67">
        <v>65</v>
      </c>
    </row>
    <row r="68" spans="1:6" x14ac:dyDescent="0.3">
      <c r="A68">
        <v>1.32</v>
      </c>
      <c r="B68" s="12">
        <v>7.3562700000000003</v>
      </c>
      <c r="C68">
        <f t="shared" si="0"/>
        <v>13200</v>
      </c>
      <c r="D68">
        <f>2/__sa*IMABS(E68)</f>
        <v>0.22177669098986855</v>
      </c>
      <c r="E68" t="s">
        <v>467</v>
      </c>
      <c r="F68">
        <v>66</v>
      </c>
    </row>
    <row r="69" spans="1:6" x14ac:dyDescent="0.3">
      <c r="A69">
        <v>1.34</v>
      </c>
      <c r="B69" s="12">
        <v>6.8652499999999996</v>
      </c>
      <c r="C69">
        <f t="shared" ref="C69:C132" si="1">+C68+$C$3</f>
        <v>13400</v>
      </c>
      <c r="D69">
        <f>2/__sa*IMABS(E69)</f>
        <v>3.320325829950771E-2</v>
      </c>
      <c r="E69" t="s">
        <v>468</v>
      </c>
      <c r="F69">
        <v>67</v>
      </c>
    </row>
    <row r="70" spans="1:6" x14ac:dyDescent="0.3">
      <c r="A70">
        <v>1.36</v>
      </c>
      <c r="B70" s="12">
        <v>6.5071199999999996</v>
      </c>
      <c r="C70">
        <f t="shared" si="1"/>
        <v>13600</v>
      </c>
      <c r="D70">
        <f>2/__sa*IMABS(E70)</f>
        <v>0.26960302224500088</v>
      </c>
      <c r="E70" t="s">
        <v>469</v>
      </c>
      <c r="F70">
        <v>68</v>
      </c>
    </row>
    <row r="71" spans="1:6" x14ac:dyDescent="0.3">
      <c r="A71">
        <v>1.38</v>
      </c>
      <c r="B71" s="12">
        <v>6.4215999999999998</v>
      </c>
      <c r="C71">
        <f t="shared" si="1"/>
        <v>13800</v>
      </c>
      <c r="D71">
        <f>2/__sa*IMABS(E71)</f>
        <v>0.35467025462513646</v>
      </c>
      <c r="E71" t="s">
        <v>470</v>
      </c>
      <c r="F71">
        <v>69</v>
      </c>
    </row>
    <row r="72" spans="1:6" x14ac:dyDescent="0.3">
      <c r="A72">
        <v>1.4</v>
      </c>
      <c r="B72" s="12">
        <v>6.5624099999999999</v>
      </c>
      <c r="C72">
        <f t="shared" si="1"/>
        <v>14000</v>
      </c>
      <c r="D72">
        <f>2/__sa*IMABS(E72)</f>
        <v>6.7367645442711843E-2</v>
      </c>
      <c r="E72" t="s">
        <v>471</v>
      </c>
      <c r="F72">
        <v>70</v>
      </c>
    </row>
    <row r="73" spans="1:6" x14ac:dyDescent="0.3">
      <c r="A73">
        <v>1.42</v>
      </c>
      <c r="B73" s="12">
        <v>6.66723</v>
      </c>
      <c r="C73">
        <f t="shared" si="1"/>
        <v>14200</v>
      </c>
      <c r="D73">
        <f>2/__sa*IMABS(E73)</f>
        <v>6.7648189788734867E-2</v>
      </c>
      <c r="E73" t="s">
        <v>472</v>
      </c>
      <c r="F73">
        <v>71</v>
      </c>
    </row>
    <row r="74" spans="1:6" x14ac:dyDescent="0.3">
      <c r="A74">
        <v>1.44</v>
      </c>
      <c r="B74" s="12">
        <v>6.7813699999999999</v>
      </c>
      <c r="C74">
        <f t="shared" si="1"/>
        <v>14400</v>
      </c>
      <c r="D74">
        <f>2/__sa*IMABS(E74)</f>
        <v>0.10722545598536759</v>
      </c>
      <c r="E74" t="s">
        <v>473</v>
      </c>
      <c r="F74">
        <v>72</v>
      </c>
    </row>
    <row r="75" spans="1:6" x14ac:dyDescent="0.3">
      <c r="A75">
        <v>1.46</v>
      </c>
      <c r="B75" s="12">
        <v>7.1415300000000004</v>
      </c>
      <c r="C75">
        <f t="shared" si="1"/>
        <v>14600</v>
      </c>
      <c r="D75">
        <f>2/__sa*IMABS(E75)</f>
        <v>5.1535992125416263E-2</v>
      </c>
      <c r="E75" t="s">
        <v>474</v>
      </c>
      <c r="F75">
        <v>73</v>
      </c>
    </row>
    <row r="76" spans="1:6" x14ac:dyDescent="0.3">
      <c r="A76">
        <v>1.48</v>
      </c>
      <c r="B76" s="12">
        <v>8.1531099999999999</v>
      </c>
      <c r="C76">
        <f t="shared" si="1"/>
        <v>14800</v>
      </c>
      <c r="D76">
        <f>2/__sa*IMABS(E76)</f>
        <v>8.6657190985925475E-2</v>
      </c>
      <c r="E76" t="s">
        <v>475</v>
      </c>
      <c r="F76">
        <v>74</v>
      </c>
    </row>
    <row r="77" spans="1:6" x14ac:dyDescent="0.3">
      <c r="A77">
        <v>1.5</v>
      </c>
      <c r="B77" s="12">
        <v>7.4647100000000002</v>
      </c>
      <c r="C77">
        <f t="shared" si="1"/>
        <v>15000</v>
      </c>
      <c r="D77">
        <f>2/__sa*IMABS(E77)</f>
        <v>0.12086408735069598</v>
      </c>
      <c r="E77" t="s">
        <v>476</v>
      </c>
      <c r="F77">
        <v>75</v>
      </c>
    </row>
    <row r="78" spans="1:6" x14ac:dyDescent="0.3">
      <c r="A78">
        <v>1.52</v>
      </c>
      <c r="B78" s="12">
        <v>9.0731800000000007</v>
      </c>
      <c r="C78">
        <f t="shared" si="1"/>
        <v>15200</v>
      </c>
      <c r="D78">
        <f>2/__sa*IMABS(E78)</f>
        <v>4.7238935126487462E-2</v>
      </c>
      <c r="E78" t="s">
        <v>477</v>
      </c>
      <c r="F78">
        <v>76</v>
      </c>
    </row>
    <row r="79" spans="1:6" x14ac:dyDescent="0.3">
      <c r="A79">
        <v>1.54</v>
      </c>
      <c r="B79" s="12">
        <v>11.07358</v>
      </c>
      <c r="C79">
        <f t="shared" si="1"/>
        <v>15400</v>
      </c>
      <c r="D79">
        <f>2/__sa*IMABS(E79)</f>
        <v>0.13248650619945943</v>
      </c>
      <c r="E79" t="s">
        <v>478</v>
      </c>
      <c r="F79">
        <v>77</v>
      </c>
    </row>
    <row r="80" spans="1:6" x14ac:dyDescent="0.3">
      <c r="A80">
        <v>1.56</v>
      </c>
      <c r="B80" s="12">
        <v>12.04777</v>
      </c>
      <c r="C80">
        <f t="shared" si="1"/>
        <v>15600</v>
      </c>
      <c r="D80">
        <f>2/__sa*IMABS(E80)</f>
        <v>8.9795486925837123E-2</v>
      </c>
      <c r="E80" t="s">
        <v>479</v>
      </c>
      <c r="F80">
        <v>78</v>
      </c>
    </row>
    <row r="81" spans="1:6" x14ac:dyDescent="0.3">
      <c r="A81">
        <v>1.58</v>
      </c>
      <c r="B81" s="12">
        <v>12.678710000000001</v>
      </c>
      <c r="C81">
        <f t="shared" si="1"/>
        <v>15800</v>
      </c>
      <c r="D81">
        <f>2/__sa*IMABS(E81)</f>
        <v>1.3814820283312103E-2</v>
      </c>
      <c r="E81" t="s">
        <v>480</v>
      </c>
      <c r="F81">
        <v>79</v>
      </c>
    </row>
    <row r="82" spans="1:6" x14ac:dyDescent="0.3">
      <c r="A82">
        <v>1.6</v>
      </c>
      <c r="B82" s="12">
        <v>13.841839999999999</v>
      </c>
      <c r="C82">
        <f t="shared" si="1"/>
        <v>16000</v>
      </c>
      <c r="D82">
        <f>2/__sa*IMABS(E82)</f>
        <v>0.16715500065068814</v>
      </c>
      <c r="E82" t="s">
        <v>481</v>
      </c>
      <c r="F82">
        <v>80</v>
      </c>
    </row>
    <row r="83" spans="1:6" x14ac:dyDescent="0.3">
      <c r="A83">
        <v>1.62</v>
      </c>
      <c r="B83" s="12">
        <v>14.61219</v>
      </c>
      <c r="C83">
        <f t="shared" si="1"/>
        <v>16200</v>
      </c>
      <c r="D83">
        <f>2/__sa*IMABS(E83)</f>
        <v>0.16732441668789225</v>
      </c>
      <c r="E83" t="s">
        <v>482</v>
      </c>
      <c r="F83">
        <v>81</v>
      </c>
    </row>
    <row r="84" spans="1:6" x14ac:dyDescent="0.3">
      <c r="A84">
        <v>1.64</v>
      </c>
      <c r="B84" s="12">
        <v>15.456630000000001</v>
      </c>
      <c r="C84">
        <f t="shared" si="1"/>
        <v>16400</v>
      </c>
      <c r="D84">
        <f>2/__sa*IMABS(E84)</f>
        <v>6.7557114561927659E-2</v>
      </c>
      <c r="E84" t="s">
        <v>483</v>
      </c>
      <c r="F84">
        <v>82</v>
      </c>
    </row>
    <row r="85" spans="1:6" x14ac:dyDescent="0.3">
      <c r="A85">
        <v>1.66</v>
      </c>
      <c r="B85" s="12">
        <v>16.268229999999999</v>
      </c>
      <c r="C85">
        <f t="shared" si="1"/>
        <v>16600</v>
      </c>
      <c r="D85">
        <f>2/__sa*IMABS(E85)</f>
        <v>6.4364936206764131E-2</v>
      </c>
      <c r="E85" t="s">
        <v>484</v>
      </c>
      <c r="F85">
        <v>83</v>
      </c>
    </row>
    <row r="86" spans="1:6" x14ac:dyDescent="0.3">
      <c r="A86">
        <v>1.68</v>
      </c>
      <c r="B86" s="12">
        <v>15.908899999999999</v>
      </c>
      <c r="C86">
        <f t="shared" si="1"/>
        <v>16800</v>
      </c>
      <c r="D86">
        <f>2/__sa*IMABS(E86)</f>
        <v>3.1129263960205916E-2</v>
      </c>
      <c r="E86" t="s">
        <v>485</v>
      </c>
      <c r="F86">
        <v>84</v>
      </c>
    </row>
    <row r="87" spans="1:6" x14ac:dyDescent="0.3">
      <c r="A87">
        <v>1.7</v>
      </c>
      <c r="B87" s="12">
        <v>13.856719999999999</v>
      </c>
      <c r="C87">
        <f t="shared" si="1"/>
        <v>17000</v>
      </c>
      <c r="D87">
        <f>2/__sa*IMABS(E87)</f>
        <v>0.16728717370928239</v>
      </c>
      <c r="E87" t="s">
        <v>486</v>
      </c>
      <c r="F87">
        <v>85</v>
      </c>
    </row>
    <row r="88" spans="1:6" x14ac:dyDescent="0.3">
      <c r="A88">
        <v>1.72</v>
      </c>
      <c r="B88" s="12">
        <v>11.41146</v>
      </c>
      <c r="C88">
        <f t="shared" si="1"/>
        <v>17200</v>
      </c>
      <c r="D88">
        <f>2/__sa*IMABS(E88)</f>
        <v>0.13814609279024814</v>
      </c>
      <c r="E88" t="s">
        <v>487</v>
      </c>
      <c r="F88">
        <v>86</v>
      </c>
    </row>
    <row r="89" spans="1:6" x14ac:dyDescent="0.3">
      <c r="A89">
        <v>1.74</v>
      </c>
      <c r="B89" s="12">
        <v>9.4310200000000002</v>
      </c>
      <c r="C89">
        <f t="shared" si="1"/>
        <v>17400</v>
      </c>
      <c r="D89">
        <f>2/__sa*IMABS(E89)</f>
        <v>8.2400599032479427E-2</v>
      </c>
      <c r="E89" t="s">
        <v>488</v>
      </c>
      <c r="F89">
        <v>87</v>
      </c>
    </row>
    <row r="90" spans="1:6" x14ac:dyDescent="0.3">
      <c r="A90">
        <v>1.76</v>
      </c>
      <c r="B90" s="12">
        <v>7.7404700000000002</v>
      </c>
      <c r="C90">
        <f t="shared" si="1"/>
        <v>17600</v>
      </c>
      <c r="D90">
        <f>2/__sa*IMABS(E90)</f>
        <v>4.7130145363914473E-2</v>
      </c>
      <c r="E90" t="s">
        <v>489</v>
      </c>
      <c r="F90">
        <v>88</v>
      </c>
    </row>
    <row r="91" spans="1:6" x14ac:dyDescent="0.3">
      <c r="A91">
        <v>1.78</v>
      </c>
      <c r="B91" s="12">
        <v>8.0662900000000004</v>
      </c>
      <c r="C91">
        <f t="shared" si="1"/>
        <v>17800</v>
      </c>
      <c r="D91">
        <f>2/__sa*IMABS(E91)</f>
        <v>5.725681454944425E-2</v>
      </c>
      <c r="E91" t="s">
        <v>490</v>
      </c>
      <c r="F91">
        <v>89</v>
      </c>
    </row>
    <row r="92" spans="1:6" x14ac:dyDescent="0.3">
      <c r="A92">
        <v>1.8</v>
      </c>
      <c r="B92" s="12">
        <v>8.6688700000000001</v>
      </c>
      <c r="C92">
        <f t="shared" si="1"/>
        <v>18000</v>
      </c>
      <c r="D92">
        <f>2/__sa*IMABS(E92)</f>
        <v>7.9079341656796601E-2</v>
      </c>
      <c r="E92" t="s">
        <v>491</v>
      </c>
      <c r="F92">
        <v>90</v>
      </c>
    </row>
    <row r="93" spans="1:6" x14ac:dyDescent="0.3">
      <c r="A93">
        <v>1.82</v>
      </c>
      <c r="B93" s="12">
        <v>9.36815</v>
      </c>
      <c r="C93">
        <f t="shared" si="1"/>
        <v>18200</v>
      </c>
      <c r="D93">
        <f>2/__sa*IMABS(E93)</f>
        <v>0.10037778612165543</v>
      </c>
      <c r="E93" t="s">
        <v>492</v>
      </c>
      <c r="F93">
        <v>91</v>
      </c>
    </row>
    <row r="94" spans="1:6" x14ac:dyDescent="0.3">
      <c r="A94">
        <v>1.84</v>
      </c>
      <c r="B94" s="12">
        <v>9.1772600000000004</v>
      </c>
      <c r="C94">
        <f t="shared" si="1"/>
        <v>18400</v>
      </c>
      <c r="D94">
        <f>2/__sa*IMABS(E94)</f>
        <v>6.3226295779684721E-2</v>
      </c>
      <c r="E94" t="s">
        <v>493</v>
      </c>
      <c r="F94">
        <v>92</v>
      </c>
    </row>
    <row r="95" spans="1:6" x14ac:dyDescent="0.3">
      <c r="A95">
        <v>1.86</v>
      </c>
      <c r="B95" s="12">
        <v>9.15822</v>
      </c>
      <c r="C95">
        <f t="shared" si="1"/>
        <v>18600</v>
      </c>
      <c r="D95">
        <f>2/__sa*IMABS(E95)</f>
        <v>2.2889055556150211E-2</v>
      </c>
      <c r="E95" t="s">
        <v>494</v>
      </c>
      <c r="F95">
        <v>93</v>
      </c>
    </row>
    <row r="96" spans="1:6" x14ac:dyDescent="0.3">
      <c r="A96">
        <v>1.88</v>
      </c>
      <c r="B96" s="12">
        <v>9.0641999999999996</v>
      </c>
      <c r="C96">
        <f t="shared" si="1"/>
        <v>18800</v>
      </c>
      <c r="D96">
        <f>2/__sa*IMABS(E96)</f>
        <v>0.11663171216279405</v>
      </c>
      <c r="E96" t="s">
        <v>495</v>
      </c>
      <c r="F96">
        <v>94</v>
      </c>
    </row>
    <row r="97" spans="1:6" x14ac:dyDescent="0.3">
      <c r="A97">
        <v>1.9</v>
      </c>
      <c r="B97" s="12">
        <v>8.7218800000000005</v>
      </c>
      <c r="C97">
        <f t="shared" si="1"/>
        <v>19000</v>
      </c>
      <c r="D97">
        <f>2/__sa*IMABS(E97)</f>
        <v>4.2075476916752889E-2</v>
      </c>
      <c r="E97" t="s">
        <v>496</v>
      </c>
      <c r="F97">
        <v>95</v>
      </c>
    </row>
    <row r="98" spans="1:6" x14ac:dyDescent="0.3">
      <c r="A98">
        <v>1.92</v>
      </c>
      <c r="B98" s="12">
        <v>8.3802900000000005</v>
      </c>
      <c r="C98">
        <f t="shared" si="1"/>
        <v>19200</v>
      </c>
      <c r="D98">
        <f>2/__sa*IMABS(E98)</f>
        <v>9.1111096381620016E-2</v>
      </c>
      <c r="E98" t="s">
        <v>497</v>
      </c>
      <c r="F98">
        <v>96</v>
      </c>
    </row>
    <row r="99" spans="1:6" x14ac:dyDescent="0.3">
      <c r="A99">
        <v>1.94</v>
      </c>
      <c r="B99" s="12">
        <v>7.8588500000000003</v>
      </c>
      <c r="C99">
        <f t="shared" si="1"/>
        <v>19400</v>
      </c>
      <c r="D99">
        <f>2/__sa*IMABS(E99)</f>
        <v>5.0045497222924042E-2</v>
      </c>
      <c r="E99" t="s">
        <v>498</v>
      </c>
      <c r="F99">
        <v>97</v>
      </c>
    </row>
    <row r="100" spans="1:6" x14ac:dyDescent="0.3">
      <c r="A100">
        <v>1.96</v>
      </c>
      <c r="B100" s="12">
        <v>7.3526100000000003</v>
      </c>
      <c r="C100">
        <f t="shared" si="1"/>
        <v>19600</v>
      </c>
      <c r="D100">
        <f>2/__sa*IMABS(E100)</f>
        <v>0.13844774875750354</v>
      </c>
      <c r="E100" t="s">
        <v>499</v>
      </c>
      <c r="F100">
        <v>98</v>
      </c>
    </row>
    <row r="101" spans="1:6" x14ac:dyDescent="0.3">
      <c r="A101">
        <v>1.98</v>
      </c>
      <c r="B101" s="12">
        <v>6.5970599999999999</v>
      </c>
      <c r="C101">
        <f t="shared" si="1"/>
        <v>19800</v>
      </c>
      <c r="D101">
        <f>2/__sa*IMABS(E101)</f>
        <v>3.8621466838566383E-2</v>
      </c>
      <c r="E101" t="s">
        <v>500</v>
      </c>
      <c r="F101">
        <v>99</v>
      </c>
    </row>
    <row r="102" spans="1:6" x14ac:dyDescent="0.3">
      <c r="A102">
        <v>2</v>
      </c>
      <c r="B102" s="12">
        <v>6.27895</v>
      </c>
      <c r="C102">
        <f t="shared" si="1"/>
        <v>20000</v>
      </c>
      <c r="D102">
        <f>2/__sa*IMABS(E102)</f>
        <v>5.0182646982561543E-2</v>
      </c>
      <c r="E102" t="s">
        <v>501</v>
      </c>
      <c r="F102">
        <v>100</v>
      </c>
    </row>
    <row r="103" spans="1:6" x14ac:dyDescent="0.3">
      <c r="A103">
        <v>2.02</v>
      </c>
      <c r="B103" s="12">
        <v>6.1508599999999998</v>
      </c>
      <c r="C103">
        <f t="shared" si="1"/>
        <v>20200</v>
      </c>
      <c r="D103">
        <f>2/__sa*IMABS(E103)</f>
        <v>3.0499440933232473E-2</v>
      </c>
      <c r="E103" t="s">
        <v>502</v>
      </c>
      <c r="F103">
        <v>101</v>
      </c>
    </row>
    <row r="104" spans="1:6" x14ac:dyDescent="0.3">
      <c r="A104">
        <v>2.04</v>
      </c>
      <c r="B104" s="12">
        <v>5.9429100000000004</v>
      </c>
      <c r="C104">
        <f t="shared" si="1"/>
        <v>20400</v>
      </c>
      <c r="D104">
        <f>2/__sa*IMABS(E104)</f>
        <v>0.13527544388687121</v>
      </c>
      <c r="E104" t="s">
        <v>503</v>
      </c>
      <c r="F104">
        <v>102</v>
      </c>
    </row>
    <row r="105" spans="1:6" x14ac:dyDescent="0.3">
      <c r="A105">
        <v>2.06</v>
      </c>
      <c r="B105" s="12">
        <v>5.9812099999999999</v>
      </c>
      <c r="C105">
        <f t="shared" si="1"/>
        <v>20600</v>
      </c>
      <c r="D105">
        <f>2/__sa*IMABS(E105)</f>
        <v>7.2370297725332045E-2</v>
      </c>
      <c r="E105" t="s">
        <v>504</v>
      </c>
      <c r="F105">
        <v>103</v>
      </c>
    </row>
    <row r="106" spans="1:6" x14ac:dyDescent="0.3">
      <c r="A106">
        <v>2.08</v>
      </c>
      <c r="B106" s="12">
        <v>6.3145699999999998</v>
      </c>
      <c r="C106">
        <f t="shared" si="1"/>
        <v>20800</v>
      </c>
      <c r="D106">
        <f>2/__sa*IMABS(E106)</f>
        <v>4.1872947995427977E-2</v>
      </c>
      <c r="E106" t="s">
        <v>505</v>
      </c>
      <c r="F106">
        <v>104</v>
      </c>
    </row>
    <row r="107" spans="1:6" x14ac:dyDescent="0.3">
      <c r="A107">
        <v>2.1</v>
      </c>
      <c r="B107" s="12">
        <v>6.8757000000000001</v>
      </c>
      <c r="C107">
        <f t="shared" si="1"/>
        <v>21000</v>
      </c>
      <c r="D107">
        <f>2/__sa*IMABS(E107)</f>
        <v>6.5035555232213882E-2</v>
      </c>
      <c r="E107" t="s">
        <v>506</v>
      </c>
      <c r="F107">
        <v>105</v>
      </c>
    </row>
    <row r="108" spans="1:6" x14ac:dyDescent="0.3">
      <c r="A108">
        <v>2.12</v>
      </c>
      <c r="B108" s="12">
        <v>8.3540299999999998</v>
      </c>
      <c r="C108">
        <f t="shared" si="1"/>
        <v>21200</v>
      </c>
      <c r="D108">
        <f>2/__sa*IMABS(E108)</f>
        <v>8.0020522707465958E-2</v>
      </c>
      <c r="E108" t="s">
        <v>507</v>
      </c>
      <c r="F108">
        <v>106</v>
      </c>
    </row>
    <row r="109" spans="1:6" x14ac:dyDescent="0.3">
      <c r="A109">
        <v>2.14</v>
      </c>
      <c r="B109" s="12">
        <v>9.56724</v>
      </c>
      <c r="C109">
        <f t="shared" si="1"/>
        <v>21400</v>
      </c>
      <c r="D109">
        <f>2/__sa*IMABS(E109)</f>
        <v>4.0970207932087103E-2</v>
      </c>
      <c r="E109" t="s">
        <v>508</v>
      </c>
      <c r="F109">
        <v>107</v>
      </c>
    </row>
    <row r="110" spans="1:6" x14ac:dyDescent="0.3">
      <c r="A110">
        <v>2.16</v>
      </c>
      <c r="B110" s="12">
        <v>11.15565</v>
      </c>
      <c r="C110">
        <f t="shared" si="1"/>
        <v>21600</v>
      </c>
      <c r="D110">
        <f>2/__sa*IMABS(E110)</f>
        <v>2.317835772448873E-2</v>
      </c>
      <c r="E110" t="s">
        <v>509</v>
      </c>
      <c r="F110">
        <v>108</v>
      </c>
    </row>
    <row r="111" spans="1:6" x14ac:dyDescent="0.3">
      <c r="A111">
        <v>2.1800000000000002</v>
      </c>
      <c r="B111" s="12">
        <v>12.69645</v>
      </c>
      <c r="C111">
        <f t="shared" si="1"/>
        <v>21800</v>
      </c>
      <c r="D111">
        <f>2/__sa*IMABS(E111)</f>
        <v>6.2193267636115705E-2</v>
      </c>
      <c r="E111" t="s">
        <v>510</v>
      </c>
      <c r="F111">
        <v>109</v>
      </c>
    </row>
    <row r="112" spans="1:6" x14ac:dyDescent="0.3">
      <c r="A112">
        <v>2.2000000000000002</v>
      </c>
      <c r="B112" s="12">
        <v>14.516170000000001</v>
      </c>
      <c r="C112">
        <f t="shared" si="1"/>
        <v>22000</v>
      </c>
      <c r="D112">
        <f>2/__sa*IMABS(E112)</f>
        <v>7.2662215272426695E-2</v>
      </c>
      <c r="E112" t="s">
        <v>511</v>
      </c>
      <c r="F112">
        <v>110</v>
      </c>
    </row>
    <row r="113" spans="1:6" x14ac:dyDescent="0.3">
      <c r="A113">
        <v>2.2200000000000002</v>
      </c>
      <c r="B113" s="12">
        <v>14.44354</v>
      </c>
      <c r="C113">
        <f t="shared" si="1"/>
        <v>22200</v>
      </c>
      <c r="D113">
        <f>2/__sa*IMABS(E113)</f>
        <v>3.1329346784413924E-2</v>
      </c>
      <c r="E113" t="s">
        <v>512</v>
      </c>
      <c r="F113">
        <v>111</v>
      </c>
    </row>
    <row r="114" spans="1:6" x14ac:dyDescent="0.3">
      <c r="A114">
        <v>2.2400000000000002</v>
      </c>
      <c r="B114" s="12">
        <v>13.932880000000001</v>
      </c>
      <c r="C114">
        <f t="shared" si="1"/>
        <v>22400</v>
      </c>
      <c r="D114">
        <f>2/__sa*IMABS(E114)</f>
        <v>1.1812703761446266E-2</v>
      </c>
      <c r="E114" t="s">
        <v>513</v>
      </c>
      <c r="F114">
        <v>112</v>
      </c>
    </row>
    <row r="115" spans="1:6" x14ac:dyDescent="0.3">
      <c r="A115">
        <v>2.2599999999999998</v>
      </c>
      <c r="B115" s="12">
        <v>14.342829999999999</v>
      </c>
      <c r="C115">
        <f t="shared" si="1"/>
        <v>22600</v>
      </c>
      <c r="D115">
        <f>2/__sa*IMABS(E115)</f>
        <v>3.2930329078397894E-2</v>
      </c>
      <c r="E115" t="s">
        <v>514</v>
      </c>
      <c r="F115">
        <v>113</v>
      </c>
    </row>
    <row r="116" spans="1:6" x14ac:dyDescent="0.3">
      <c r="A116">
        <v>2.2799999999999998</v>
      </c>
      <c r="B116" s="12">
        <v>14.56751</v>
      </c>
      <c r="C116">
        <f t="shared" si="1"/>
        <v>22800</v>
      </c>
      <c r="D116">
        <f>2/__sa*IMABS(E116)</f>
        <v>5.4047472810895447E-2</v>
      </c>
      <c r="E116" t="s">
        <v>515</v>
      </c>
      <c r="F116">
        <v>114</v>
      </c>
    </row>
    <row r="117" spans="1:6" x14ac:dyDescent="0.3">
      <c r="A117">
        <v>2.2999999999999998</v>
      </c>
      <c r="B117" s="12">
        <v>14.21288</v>
      </c>
      <c r="C117">
        <f t="shared" si="1"/>
        <v>23000</v>
      </c>
      <c r="D117">
        <f>2/__sa*IMABS(E117)</f>
        <v>6.1507516738257925E-2</v>
      </c>
      <c r="E117" t="s">
        <v>516</v>
      </c>
      <c r="F117">
        <v>115</v>
      </c>
    </row>
    <row r="118" spans="1:6" x14ac:dyDescent="0.3">
      <c r="A118">
        <v>2.3199999999999998</v>
      </c>
      <c r="B118" s="12">
        <v>13.19496</v>
      </c>
      <c r="C118">
        <f t="shared" si="1"/>
        <v>23200</v>
      </c>
      <c r="D118">
        <f>2/__sa*IMABS(E118)</f>
        <v>4.7600957606941753E-2</v>
      </c>
      <c r="E118" t="s">
        <v>517</v>
      </c>
      <c r="F118">
        <v>116</v>
      </c>
    </row>
    <row r="119" spans="1:6" x14ac:dyDescent="0.3">
      <c r="A119">
        <v>2.34</v>
      </c>
      <c r="B119" s="12">
        <v>10.073919999999999</v>
      </c>
      <c r="C119">
        <f t="shared" si="1"/>
        <v>23400</v>
      </c>
      <c r="D119">
        <f>2/__sa*IMABS(E119)</f>
        <v>1.2245246586229519E-2</v>
      </c>
      <c r="E119" t="s">
        <v>518</v>
      </c>
      <c r="F119">
        <v>117</v>
      </c>
    </row>
    <row r="120" spans="1:6" x14ac:dyDescent="0.3">
      <c r="A120">
        <v>2.36</v>
      </c>
      <c r="B120" s="12">
        <v>9.2143899999999999</v>
      </c>
      <c r="C120">
        <f t="shared" si="1"/>
        <v>23600</v>
      </c>
      <c r="D120">
        <f>2/__sa*IMABS(E120)</f>
        <v>3.4316895696621386E-2</v>
      </c>
      <c r="E120" t="s">
        <v>519</v>
      </c>
      <c r="F120">
        <v>118</v>
      </c>
    </row>
    <row r="121" spans="1:6" x14ac:dyDescent="0.3">
      <c r="A121">
        <v>2.38</v>
      </c>
      <c r="B121" s="12">
        <v>8.7096400000000003</v>
      </c>
      <c r="C121">
        <f t="shared" si="1"/>
        <v>23800</v>
      </c>
      <c r="D121">
        <f>2/__sa*IMABS(E121)</f>
        <v>4.8024599396340371E-2</v>
      </c>
      <c r="E121" t="s">
        <v>520</v>
      </c>
      <c r="F121">
        <v>119</v>
      </c>
    </row>
    <row r="122" spans="1:6" x14ac:dyDescent="0.3">
      <c r="A122">
        <v>2.4</v>
      </c>
      <c r="B122" s="12">
        <v>8.6736299999999993</v>
      </c>
      <c r="C122">
        <f t="shared" si="1"/>
        <v>24000</v>
      </c>
      <c r="D122">
        <f>2/__sa*IMABS(E122)</f>
        <v>3.2524334294383145E-2</v>
      </c>
      <c r="E122" t="s">
        <v>521</v>
      </c>
      <c r="F122">
        <v>120</v>
      </c>
    </row>
    <row r="123" spans="1:6" x14ac:dyDescent="0.3">
      <c r="A123">
        <v>2.42</v>
      </c>
      <c r="B123" s="12">
        <v>9.2743900000000004</v>
      </c>
      <c r="C123">
        <f t="shared" si="1"/>
        <v>24200</v>
      </c>
      <c r="D123">
        <f>2/__sa*IMABS(E123)</f>
        <v>5.2686538498737515E-2</v>
      </c>
      <c r="E123" t="s">
        <v>522</v>
      </c>
      <c r="F123">
        <v>121</v>
      </c>
    </row>
    <row r="124" spans="1:6" x14ac:dyDescent="0.3">
      <c r="A124">
        <v>2.44</v>
      </c>
      <c r="B124" s="12">
        <v>9.4768299999999996</v>
      </c>
      <c r="C124">
        <f t="shared" si="1"/>
        <v>24400</v>
      </c>
      <c r="D124">
        <f>2/__sa*IMABS(E124)</f>
        <v>4.7894852744051329E-2</v>
      </c>
      <c r="E124" t="s">
        <v>523</v>
      </c>
      <c r="F124">
        <v>122</v>
      </c>
    </row>
    <row r="125" spans="1:6" x14ac:dyDescent="0.3">
      <c r="A125">
        <v>2.46</v>
      </c>
      <c r="B125" s="12">
        <v>9.5166500000000003</v>
      </c>
      <c r="C125">
        <f t="shared" si="1"/>
        <v>24600</v>
      </c>
      <c r="D125">
        <f>2/__sa*IMABS(E125)</f>
        <v>8.0140577778996844E-2</v>
      </c>
      <c r="E125" t="s">
        <v>524</v>
      </c>
      <c r="F125">
        <v>123</v>
      </c>
    </row>
    <row r="126" spans="1:6" x14ac:dyDescent="0.3">
      <c r="A126" s="14">
        <v>2.48</v>
      </c>
      <c r="B126" s="15">
        <v>9.5352099999999993</v>
      </c>
      <c r="C126" s="14">
        <f t="shared" si="1"/>
        <v>24800</v>
      </c>
      <c r="D126" s="14">
        <f>2/__sa*IMABS(E126)</f>
        <v>1.2359478494301563E-2</v>
      </c>
      <c r="E126" t="s">
        <v>525</v>
      </c>
      <c r="F126" s="14">
        <v>124</v>
      </c>
    </row>
    <row r="127" spans="1:6" x14ac:dyDescent="0.3">
      <c r="A127">
        <v>2.5</v>
      </c>
      <c r="B127" s="12">
        <v>9.5350900000000003</v>
      </c>
      <c r="C127">
        <f t="shared" si="1"/>
        <v>25000</v>
      </c>
      <c r="D127">
        <f>2/__sa*IMABS(E127)</f>
        <v>2.2971662225938338E-2</v>
      </c>
      <c r="E127" t="s">
        <v>526</v>
      </c>
      <c r="F127">
        <v>125</v>
      </c>
    </row>
    <row r="128" spans="1:6" x14ac:dyDescent="0.3">
      <c r="A128">
        <v>2.52</v>
      </c>
      <c r="B128" s="12">
        <v>9.2792600000000007</v>
      </c>
      <c r="C128">
        <f t="shared" si="1"/>
        <v>25200</v>
      </c>
      <c r="D128">
        <f>2/__sa*IMABS(E128)</f>
        <v>1.1049920939674811E-2</v>
      </c>
      <c r="E128" t="s">
        <v>527</v>
      </c>
      <c r="F128">
        <v>126</v>
      </c>
    </row>
    <row r="129" spans="1:6" x14ac:dyDescent="0.3">
      <c r="A129">
        <v>2.54</v>
      </c>
      <c r="B129" s="12">
        <v>8.8557199999999998</v>
      </c>
      <c r="C129">
        <f t="shared" si="1"/>
        <v>25400</v>
      </c>
      <c r="D129">
        <f>2/__sa*IMABS(E129)</f>
        <v>3.0047446796356007E-2</v>
      </c>
      <c r="E129" t="s">
        <v>528</v>
      </c>
      <c r="F129">
        <v>127</v>
      </c>
    </row>
    <row r="130" spans="1:6" x14ac:dyDescent="0.3">
      <c r="A130">
        <v>2.56</v>
      </c>
      <c r="B130" s="12">
        <v>8.1020900000000005</v>
      </c>
      <c r="C130">
        <f t="shared" si="1"/>
        <v>25600</v>
      </c>
      <c r="D130">
        <f>2/__sa*IMABS(E130)</f>
        <v>3.4197982730598771E-2</v>
      </c>
      <c r="E130" t="s">
        <v>529</v>
      </c>
      <c r="F130">
        <v>128</v>
      </c>
    </row>
    <row r="131" spans="1:6" x14ac:dyDescent="0.3">
      <c r="A131">
        <v>2.58</v>
      </c>
      <c r="B131" s="12">
        <v>7.7884799999999998</v>
      </c>
      <c r="C131">
        <f t="shared" si="1"/>
        <v>25800</v>
      </c>
      <c r="D131">
        <f>2/__sa*IMABS(E131)</f>
        <v>1.02382337804501E-2</v>
      </c>
      <c r="E131" t="s">
        <v>530</v>
      </c>
      <c r="F131">
        <v>129</v>
      </c>
    </row>
    <row r="132" spans="1:6" x14ac:dyDescent="0.3">
      <c r="A132">
        <v>2.6</v>
      </c>
      <c r="B132" s="12">
        <v>7.4505499999999998</v>
      </c>
      <c r="C132">
        <f t="shared" si="1"/>
        <v>26000</v>
      </c>
      <c r="D132">
        <f>2/__sa*IMABS(E132)</f>
        <v>3.2784954105283613E-2</v>
      </c>
      <c r="E132" t="s">
        <v>531</v>
      </c>
      <c r="F132">
        <v>130</v>
      </c>
    </row>
    <row r="133" spans="1:6" x14ac:dyDescent="0.3">
      <c r="A133">
        <v>2.62</v>
      </c>
      <c r="B133" s="12">
        <v>7.06609</v>
      </c>
      <c r="C133">
        <f t="shared" ref="C133:C196" si="2">+C132+$C$3</f>
        <v>26200</v>
      </c>
      <c r="D133">
        <f>2/__sa*IMABS(E133)</f>
        <v>1.733140960409086E-2</v>
      </c>
      <c r="E133" t="s">
        <v>532</v>
      </c>
      <c r="F133">
        <v>131</v>
      </c>
    </row>
    <row r="134" spans="1:6" x14ac:dyDescent="0.3">
      <c r="A134">
        <v>2.64</v>
      </c>
      <c r="B134" s="12">
        <v>6.59321</v>
      </c>
      <c r="C134">
        <f t="shared" si="2"/>
        <v>26400</v>
      </c>
      <c r="D134">
        <f>2/__sa*IMABS(E134)</f>
        <v>1.7521668798151986E-2</v>
      </c>
      <c r="E134" t="s">
        <v>533</v>
      </c>
      <c r="F134">
        <v>132</v>
      </c>
    </row>
    <row r="135" spans="1:6" x14ac:dyDescent="0.3">
      <c r="A135">
        <v>2.66</v>
      </c>
      <c r="B135" s="12">
        <v>6.5048700000000004</v>
      </c>
      <c r="C135">
        <f t="shared" si="2"/>
        <v>26600</v>
      </c>
      <c r="D135">
        <f>2/__sa*IMABS(E135)</f>
        <v>2.6754565045315797E-2</v>
      </c>
      <c r="E135" t="s">
        <v>534</v>
      </c>
      <c r="F135">
        <v>133</v>
      </c>
    </row>
    <row r="136" spans="1:6" x14ac:dyDescent="0.3">
      <c r="A136">
        <v>2.68</v>
      </c>
      <c r="B136" s="12">
        <v>6.55802</v>
      </c>
      <c r="C136">
        <f t="shared" si="2"/>
        <v>26800</v>
      </c>
      <c r="D136">
        <f>2/__sa*IMABS(E136)</f>
        <v>1.7476713537920529E-2</v>
      </c>
      <c r="E136" t="s">
        <v>535</v>
      </c>
      <c r="F136">
        <v>134</v>
      </c>
    </row>
    <row r="137" spans="1:6" x14ac:dyDescent="0.3">
      <c r="A137">
        <v>2.7</v>
      </c>
      <c r="B137" s="12">
        <v>6.7699400000000001</v>
      </c>
      <c r="C137">
        <f t="shared" si="2"/>
        <v>27000</v>
      </c>
      <c r="D137">
        <f>2/__sa*IMABS(E137)</f>
        <v>2.1645923387521179E-2</v>
      </c>
      <c r="E137" t="s">
        <v>536</v>
      </c>
      <c r="F137">
        <v>135</v>
      </c>
    </row>
    <row r="138" spans="1:6" x14ac:dyDescent="0.3">
      <c r="A138">
        <v>2.72</v>
      </c>
      <c r="B138" s="12">
        <v>7.0414099999999999</v>
      </c>
      <c r="C138">
        <f t="shared" si="2"/>
        <v>27200</v>
      </c>
      <c r="D138">
        <f>2/__sa*IMABS(E138)</f>
        <v>8.4219874844556272E-3</v>
      </c>
      <c r="E138" t="s">
        <v>537</v>
      </c>
      <c r="F138">
        <v>136</v>
      </c>
    </row>
    <row r="139" spans="1:6" x14ac:dyDescent="0.3">
      <c r="A139">
        <v>2.74</v>
      </c>
      <c r="B139" s="12">
        <v>7.4585600000000003</v>
      </c>
      <c r="C139">
        <f t="shared" si="2"/>
        <v>27400</v>
      </c>
      <c r="D139">
        <f>2/__sa*IMABS(E139)</f>
        <v>3.1908401443823377E-2</v>
      </c>
      <c r="E139" t="s">
        <v>538</v>
      </c>
      <c r="F139">
        <v>137</v>
      </c>
    </row>
    <row r="140" spans="1:6" x14ac:dyDescent="0.3">
      <c r="A140">
        <v>2.76</v>
      </c>
      <c r="B140" s="12">
        <v>7.8041700000000001</v>
      </c>
      <c r="C140">
        <f t="shared" si="2"/>
        <v>27600</v>
      </c>
      <c r="D140">
        <f>2/__sa*IMABS(E140)</f>
        <v>2.7993960686688385E-2</v>
      </c>
      <c r="E140" t="s">
        <v>539</v>
      </c>
      <c r="F140">
        <v>138</v>
      </c>
    </row>
    <row r="141" spans="1:6" x14ac:dyDescent="0.3">
      <c r="A141">
        <v>2.78</v>
      </c>
      <c r="B141" s="12">
        <v>8.9513200000000008</v>
      </c>
      <c r="C141">
        <f t="shared" si="2"/>
        <v>27800</v>
      </c>
      <c r="D141">
        <f>2/__sa*IMABS(E141)</f>
        <v>2.614938824732542E-2</v>
      </c>
      <c r="E141" t="s">
        <v>540</v>
      </c>
      <c r="F141">
        <v>139</v>
      </c>
    </row>
    <row r="142" spans="1:6" x14ac:dyDescent="0.3">
      <c r="A142">
        <v>2.8</v>
      </c>
      <c r="B142" s="12">
        <v>9.8831699999999998</v>
      </c>
      <c r="C142">
        <f t="shared" si="2"/>
        <v>28000</v>
      </c>
      <c r="D142">
        <f>2/__sa*IMABS(E142)</f>
        <v>2.8431170332977273E-2</v>
      </c>
      <c r="E142" t="s">
        <v>541</v>
      </c>
      <c r="F142">
        <v>140</v>
      </c>
    </row>
    <row r="143" spans="1:6" x14ac:dyDescent="0.3">
      <c r="A143">
        <v>2.82</v>
      </c>
      <c r="B143" s="12">
        <v>10.784369999999999</v>
      </c>
      <c r="C143">
        <f t="shared" si="2"/>
        <v>28200</v>
      </c>
      <c r="D143">
        <f>2/__sa*IMABS(E143)</f>
        <v>6.4178629957325605E-3</v>
      </c>
      <c r="E143" t="s">
        <v>542</v>
      </c>
      <c r="F143">
        <v>141</v>
      </c>
    </row>
    <row r="144" spans="1:6" x14ac:dyDescent="0.3">
      <c r="A144">
        <v>2.84</v>
      </c>
      <c r="B144" s="12">
        <v>11.642609999999999</v>
      </c>
      <c r="C144">
        <f t="shared" si="2"/>
        <v>28400</v>
      </c>
      <c r="D144">
        <f>2/__sa*IMABS(E144)</f>
        <v>2.2710182899488496E-2</v>
      </c>
      <c r="E144" t="s">
        <v>543</v>
      </c>
      <c r="F144">
        <v>142</v>
      </c>
    </row>
    <row r="145" spans="1:6" x14ac:dyDescent="0.3">
      <c r="A145">
        <v>2.86</v>
      </c>
      <c r="B145" s="12">
        <v>13.15692</v>
      </c>
      <c r="C145">
        <f t="shared" si="2"/>
        <v>28600</v>
      </c>
      <c r="D145">
        <f>2/__sa*IMABS(E145)</f>
        <v>1.354872846387809E-2</v>
      </c>
      <c r="E145" t="s">
        <v>544</v>
      </c>
      <c r="F145">
        <v>143</v>
      </c>
    </row>
    <row r="146" spans="1:6" x14ac:dyDescent="0.3">
      <c r="A146">
        <v>2.88</v>
      </c>
      <c r="B146" s="12">
        <v>13.47123</v>
      </c>
      <c r="C146">
        <f t="shared" si="2"/>
        <v>28800</v>
      </c>
      <c r="D146">
        <f>2/__sa*IMABS(E146)</f>
        <v>1.5001603814629488E-2</v>
      </c>
      <c r="E146" t="s">
        <v>545</v>
      </c>
      <c r="F146">
        <v>144</v>
      </c>
    </row>
    <row r="147" spans="1:6" x14ac:dyDescent="0.3">
      <c r="A147">
        <v>2.9</v>
      </c>
      <c r="B147" s="12">
        <v>13.45562</v>
      </c>
      <c r="C147">
        <f t="shared" si="2"/>
        <v>29000</v>
      </c>
      <c r="D147">
        <f>2/__sa*IMABS(E147)</f>
        <v>1.3518553382353577E-2</v>
      </c>
      <c r="E147" t="s">
        <v>546</v>
      </c>
      <c r="F147">
        <v>145</v>
      </c>
    </row>
    <row r="148" spans="1:6" x14ac:dyDescent="0.3">
      <c r="A148">
        <v>2.92</v>
      </c>
      <c r="B148" s="12">
        <v>14.007070000000001</v>
      </c>
      <c r="C148">
        <f t="shared" si="2"/>
        <v>29200</v>
      </c>
      <c r="D148">
        <f>2/__sa*IMABS(E148)</f>
        <v>1.8972756128306924E-2</v>
      </c>
      <c r="E148" t="s">
        <v>547</v>
      </c>
      <c r="F148">
        <v>146</v>
      </c>
    </row>
    <row r="149" spans="1:6" x14ac:dyDescent="0.3">
      <c r="A149">
        <v>2.94</v>
      </c>
      <c r="B149" s="12">
        <v>14.91342</v>
      </c>
      <c r="C149">
        <f t="shared" si="2"/>
        <v>29400</v>
      </c>
      <c r="D149">
        <f>2/__sa*IMABS(E149)</f>
        <v>5.1730894460722708E-3</v>
      </c>
      <c r="E149" t="s">
        <v>548</v>
      </c>
      <c r="F149">
        <v>147</v>
      </c>
    </row>
    <row r="150" spans="1:6" x14ac:dyDescent="0.3">
      <c r="A150">
        <v>2.96</v>
      </c>
      <c r="B150" s="12">
        <v>15.48147</v>
      </c>
      <c r="C150">
        <f t="shared" si="2"/>
        <v>29600</v>
      </c>
      <c r="D150">
        <f>2/__sa*IMABS(E150)</f>
        <v>2.0022644442735021E-2</v>
      </c>
      <c r="E150" t="s">
        <v>549</v>
      </c>
      <c r="F150">
        <v>148</v>
      </c>
    </row>
    <row r="151" spans="1:6" x14ac:dyDescent="0.3">
      <c r="A151">
        <v>2.98</v>
      </c>
      <c r="B151" s="12">
        <v>15.12027</v>
      </c>
      <c r="C151">
        <f t="shared" si="2"/>
        <v>29800</v>
      </c>
      <c r="D151">
        <f>2/__sa*IMABS(E151)</f>
        <v>1.2426180853590998E-2</v>
      </c>
      <c r="E151" t="s">
        <v>550</v>
      </c>
      <c r="F151">
        <v>149</v>
      </c>
    </row>
    <row r="152" spans="1:6" x14ac:dyDescent="0.3">
      <c r="A152">
        <v>3</v>
      </c>
      <c r="B152" s="12">
        <v>10.34764</v>
      </c>
      <c r="C152">
        <f t="shared" si="2"/>
        <v>30000</v>
      </c>
      <c r="D152">
        <f>2/__sa*IMABS(E152)</f>
        <v>1.1020304784710772E-2</v>
      </c>
      <c r="E152" t="s">
        <v>551</v>
      </c>
      <c r="F152">
        <v>150</v>
      </c>
    </row>
    <row r="153" spans="1:6" x14ac:dyDescent="0.3">
      <c r="A153">
        <v>3.02</v>
      </c>
      <c r="B153" s="12">
        <v>8.6618899999999996</v>
      </c>
      <c r="C153">
        <f t="shared" si="2"/>
        <v>30200</v>
      </c>
      <c r="D153">
        <f>2/__sa*IMABS(E153)</f>
        <v>3.1730449161949226E-2</v>
      </c>
      <c r="E153" t="s">
        <v>552</v>
      </c>
      <c r="F153">
        <v>151</v>
      </c>
    </row>
    <row r="154" spans="1:6" x14ac:dyDescent="0.3">
      <c r="A154">
        <v>3.04</v>
      </c>
      <c r="B154" s="12">
        <v>8.2670300000000001</v>
      </c>
      <c r="C154">
        <f t="shared" si="2"/>
        <v>30400</v>
      </c>
      <c r="D154">
        <f>2/__sa*IMABS(E154)</f>
        <v>3.4156429070705839E-2</v>
      </c>
      <c r="E154" t="s">
        <v>553</v>
      </c>
      <c r="F154">
        <v>152</v>
      </c>
    </row>
    <row r="155" spans="1:6" x14ac:dyDescent="0.3">
      <c r="A155">
        <v>3.06</v>
      </c>
      <c r="B155" s="12">
        <v>8.8448499999999992</v>
      </c>
      <c r="C155">
        <f t="shared" si="2"/>
        <v>30600</v>
      </c>
      <c r="D155">
        <f>2/__sa*IMABS(E155)</f>
        <v>1.6116404588807497E-2</v>
      </c>
      <c r="E155" t="s">
        <v>554</v>
      </c>
      <c r="F155">
        <v>153</v>
      </c>
    </row>
    <row r="156" spans="1:6" x14ac:dyDescent="0.3">
      <c r="A156">
        <v>3.08</v>
      </c>
      <c r="B156" s="12">
        <v>10.330159999999999</v>
      </c>
      <c r="C156">
        <f t="shared" si="2"/>
        <v>30800</v>
      </c>
      <c r="D156">
        <f>2/__sa*IMABS(E156)</f>
        <v>3.8441153374444599E-2</v>
      </c>
      <c r="E156" t="s">
        <v>555</v>
      </c>
      <c r="F156">
        <v>154</v>
      </c>
    </row>
    <row r="157" spans="1:6" x14ac:dyDescent="0.3">
      <c r="A157">
        <v>3.1</v>
      </c>
      <c r="B157" s="12">
        <v>10.26191</v>
      </c>
      <c r="C157">
        <f t="shared" si="2"/>
        <v>31000</v>
      </c>
      <c r="D157">
        <f>2/__sa*IMABS(E157)</f>
        <v>3.3762197815672801E-2</v>
      </c>
      <c r="E157" t="s">
        <v>556</v>
      </c>
      <c r="F157">
        <v>155</v>
      </c>
    </row>
    <row r="158" spans="1:6" x14ac:dyDescent="0.3">
      <c r="A158">
        <v>3.12</v>
      </c>
      <c r="B158" s="12">
        <v>9.6140500000000007</v>
      </c>
      <c r="C158">
        <f t="shared" si="2"/>
        <v>31200</v>
      </c>
      <c r="D158">
        <f>2/__sa*IMABS(E158)</f>
        <v>2.786401830467294E-2</v>
      </c>
      <c r="E158" t="s">
        <v>557</v>
      </c>
      <c r="F158">
        <v>156</v>
      </c>
    </row>
    <row r="159" spans="1:6" x14ac:dyDescent="0.3">
      <c r="A159">
        <v>3.14</v>
      </c>
      <c r="B159" s="12">
        <v>9.077</v>
      </c>
      <c r="C159">
        <f t="shared" si="2"/>
        <v>31400</v>
      </c>
      <c r="D159">
        <f>2/__sa*IMABS(E159)</f>
        <v>2.5402230159775246E-2</v>
      </c>
      <c r="E159" t="s">
        <v>558</v>
      </c>
      <c r="F159">
        <v>157</v>
      </c>
    </row>
    <row r="160" spans="1:6" x14ac:dyDescent="0.3">
      <c r="A160">
        <v>3.16</v>
      </c>
      <c r="B160" s="12">
        <v>9.2421699999999998</v>
      </c>
      <c r="C160">
        <f t="shared" si="2"/>
        <v>31600</v>
      </c>
      <c r="D160">
        <f>2/__sa*IMABS(E160)</f>
        <v>6.9560618299442829E-3</v>
      </c>
      <c r="E160" t="s">
        <v>559</v>
      </c>
      <c r="F160">
        <v>158</v>
      </c>
    </row>
    <row r="161" spans="1:6" x14ac:dyDescent="0.3">
      <c r="A161">
        <v>3.18</v>
      </c>
      <c r="B161" s="12">
        <v>9.2956000000000003</v>
      </c>
      <c r="C161">
        <f t="shared" si="2"/>
        <v>31800</v>
      </c>
      <c r="D161">
        <f>2/__sa*IMABS(E161)</f>
        <v>6.8552045131081612E-3</v>
      </c>
      <c r="E161" t="s">
        <v>560</v>
      </c>
      <c r="F161">
        <v>159</v>
      </c>
    </row>
    <row r="162" spans="1:6" x14ac:dyDescent="0.3">
      <c r="A162">
        <v>3.2</v>
      </c>
      <c r="B162" s="12">
        <v>9.3996499999999994</v>
      </c>
      <c r="C162">
        <f t="shared" si="2"/>
        <v>32000</v>
      </c>
      <c r="D162">
        <f>2/__sa*IMABS(E162)</f>
        <v>2.4802704844967778E-2</v>
      </c>
      <c r="E162" t="s">
        <v>561</v>
      </c>
      <c r="F162">
        <v>160</v>
      </c>
    </row>
    <row r="163" spans="1:6" x14ac:dyDescent="0.3">
      <c r="A163">
        <v>3.22</v>
      </c>
      <c r="B163" s="12">
        <v>9.4741599999999995</v>
      </c>
      <c r="C163">
        <f t="shared" si="2"/>
        <v>32200</v>
      </c>
      <c r="D163">
        <f>2/__sa*IMABS(E163)</f>
        <v>1.7720140650492856E-2</v>
      </c>
      <c r="E163" t="s">
        <v>562</v>
      </c>
      <c r="F163">
        <v>161</v>
      </c>
    </row>
    <row r="164" spans="1:6" x14ac:dyDescent="0.3">
      <c r="A164">
        <v>3.24</v>
      </c>
      <c r="B164" s="12">
        <v>9.3733900000000006</v>
      </c>
      <c r="C164">
        <f t="shared" si="2"/>
        <v>32400</v>
      </c>
      <c r="D164">
        <f>2/__sa*IMABS(E164)</f>
        <v>1.9913003360983915E-2</v>
      </c>
      <c r="E164" t="s">
        <v>563</v>
      </c>
      <c r="F164">
        <v>162</v>
      </c>
    </row>
    <row r="165" spans="1:6" x14ac:dyDescent="0.3">
      <c r="A165">
        <v>3.26</v>
      </c>
      <c r="B165" s="12">
        <v>9.3423800000000004</v>
      </c>
      <c r="C165">
        <f t="shared" si="2"/>
        <v>32600</v>
      </c>
      <c r="D165">
        <f>2/__sa*IMABS(E165)</f>
        <v>1.543598240760782E-2</v>
      </c>
      <c r="E165" t="s">
        <v>564</v>
      </c>
      <c r="F165">
        <v>163</v>
      </c>
    </row>
    <row r="166" spans="1:6" x14ac:dyDescent="0.3">
      <c r="A166">
        <v>3.28</v>
      </c>
      <c r="B166" s="12">
        <v>9.1567299999999996</v>
      </c>
      <c r="C166">
        <f t="shared" si="2"/>
        <v>32800</v>
      </c>
      <c r="D166">
        <f>2/__sa*IMABS(E166)</f>
        <v>2.9159948467970643E-2</v>
      </c>
      <c r="E166" t="s">
        <v>565</v>
      </c>
      <c r="F166">
        <v>164</v>
      </c>
    </row>
    <row r="167" spans="1:6" x14ac:dyDescent="0.3">
      <c r="A167">
        <v>3.3</v>
      </c>
      <c r="B167" s="12">
        <v>8.2512100000000004</v>
      </c>
      <c r="C167">
        <f t="shared" si="2"/>
        <v>33000</v>
      </c>
      <c r="D167">
        <f>2/__sa*IMABS(E167)</f>
        <v>2.4046616893959826E-2</v>
      </c>
      <c r="E167" t="s">
        <v>566</v>
      </c>
      <c r="F167">
        <v>165</v>
      </c>
    </row>
    <row r="168" spans="1:6" x14ac:dyDescent="0.3">
      <c r="A168">
        <v>3.32</v>
      </c>
      <c r="B168" s="12">
        <v>7.7081900000000001</v>
      </c>
      <c r="C168">
        <f t="shared" si="2"/>
        <v>33200</v>
      </c>
      <c r="D168">
        <f>2/__sa*IMABS(E168)</f>
        <v>2.0552976766012119E-2</v>
      </c>
      <c r="E168" t="s">
        <v>567</v>
      </c>
      <c r="F168">
        <v>166</v>
      </c>
    </row>
    <row r="169" spans="1:6" x14ac:dyDescent="0.3">
      <c r="A169">
        <v>3.34</v>
      </c>
      <c r="B169" s="12">
        <v>7.0718199999999998</v>
      </c>
      <c r="C169">
        <f t="shared" si="2"/>
        <v>33400</v>
      </c>
      <c r="D169">
        <f>2/__sa*IMABS(E169)</f>
        <v>3.6832140304499578E-2</v>
      </c>
      <c r="E169" t="s">
        <v>568</v>
      </c>
      <c r="F169">
        <v>167</v>
      </c>
    </row>
    <row r="170" spans="1:6" x14ac:dyDescent="0.3">
      <c r="A170">
        <v>3.36</v>
      </c>
      <c r="B170" s="12">
        <v>6.9182499999999996</v>
      </c>
      <c r="C170">
        <f t="shared" si="2"/>
        <v>33600</v>
      </c>
      <c r="D170">
        <f>2/__sa*IMABS(E170)</f>
        <v>9.2285293927490044E-3</v>
      </c>
      <c r="E170" t="s">
        <v>569</v>
      </c>
      <c r="F170">
        <v>168</v>
      </c>
    </row>
    <row r="171" spans="1:6" x14ac:dyDescent="0.3">
      <c r="A171">
        <v>3.38</v>
      </c>
      <c r="B171" s="12">
        <v>7.03484</v>
      </c>
      <c r="C171">
        <f t="shared" si="2"/>
        <v>33800</v>
      </c>
      <c r="D171">
        <f>2/__sa*IMABS(E171)</f>
        <v>3.1259790844155311E-2</v>
      </c>
      <c r="E171" t="s">
        <v>570</v>
      </c>
      <c r="F171">
        <v>169</v>
      </c>
    </row>
    <row r="172" spans="1:6" x14ac:dyDescent="0.3">
      <c r="A172">
        <v>3.4</v>
      </c>
      <c r="B172" s="12">
        <v>7.6692499999999999</v>
      </c>
      <c r="C172">
        <f t="shared" si="2"/>
        <v>34000</v>
      </c>
      <c r="D172">
        <f>2/__sa*IMABS(E172)</f>
        <v>2.7530315889873942E-2</v>
      </c>
      <c r="E172" t="s">
        <v>571</v>
      </c>
      <c r="F172">
        <v>170</v>
      </c>
    </row>
    <row r="173" spans="1:6" x14ac:dyDescent="0.3">
      <c r="A173">
        <v>3.42</v>
      </c>
      <c r="B173" s="12">
        <v>7.8581899999999996</v>
      </c>
      <c r="C173">
        <f t="shared" si="2"/>
        <v>34200</v>
      </c>
      <c r="D173">
        <f>2/__sa*IMABS(E173)</f>
        <v>4.1464307380534395E-2</v>
      </c>
      <c r="E173" t="s">
        <v>572</v>
      </c>
      <c r="F173">
        <v>171</v>
      </c>
    </row>
    <row r="174" spans="1:6" x14ac:dyDescent="0.3">
      <c r="A174">
        <v>3.44</v>
      </c>
      <c r="B174" s="12">
        <v>8.0054800000000004</v>
      </c>
      <c r="C174">
        <f t="shared" si="2"/>
        <v>34400</v>
      </c>
      <c r="D174">
        <f>2/__sa*IMABS(E174)</f>
        <v>3.078332249504425E-2</v>
      </c>
      <c r="E174" t="s">
        <v>573</v>
      </c>
      <c r="F174">
        <v>172</v>
      </c>
    </row>
    <row r="175" spans="1:6" x14ac:dyDescent="0.3">
      <c r="A175">
        <v>3.46</v>
      </c>
      <c r="B175" s="12">
        <v>8.5930099999999996</v>
      </c>
      <c r="C175">
        <f t="shared" si="2"/>
        <v>34600</v>
      </c>
      <c r="D175">
        <f>2/__sa*IMABS(E175)</f>
        <v>4.0709428877522186E-2</v>
      </c>
      <c r="E175" t="s">
        <v>574</v>
      </c>
      <c r="F175">
        <v>173</v>
      </c>
    </row>
    <row r="176" spans="1:6" x14ac:dyDescent="0.3">
      <c r="A176">
        <v>3.48</v>
      </c>
      <c r="B176" s="12">
        <v>8.9439299999999999</v>
      </c>
      <c r="C176">
        <f t="shared" si="2"/>
        <v>34800</v>
      </c>
      <c r="D176">
        <f>2/__sa*IMABS(E176)</f>
        <v>1.0684717881935365E-2</v>
      </c>
      <c r="E176" t="s">
        <v>575</v>
      </c>
      <c r="F176">
        <v>174</v>
      </c>
    </row>
    <row r="177" spans="1:6" x14ac:dyDescent="0.3">
      <c r="A177">
        <v>3.5</v>
      </c>
      <c r="B177" s="12">
        <v>9.0724400000000003</v>
      </c>
      <c r="C177">
        <f t="shared" si="2"/>
        <v>35000</v>
      </c>
      <c r="D177">
        <f>2/__sa*IMABS(E177)</f>
        <v>2.0508381610342755E-2</v>
      </c>
      <c r="E177" t="s">
        <v>576</v>
      </c>
      <c r="F177">
        <v>175</v>
      </c>
    </row>
    <row r="178" spans="1:6" x14ac:dyDescent="0.3">
      <c r="A178">
        <v>3.52</v>
      </c>
      <c r="B178" s="12">
        <v>9.1767299999999992</v>
      </c>
      <c r="C178">
        <f t="shared" si="2"/>
        <v>35200</v>
      </c>
      <c r="D178">
        <f>2/__sa*IMABS(E178)</f>
        <v>1.328883116594997E-2</v>
      </c>
      <c r="E178" t="s">
        <v>577</v>
      </c>
      <c r="F178">
        <v>176</v>
      </c>
    </row>
    <row r="179" spans="1:6" x14ac:dyDescent="0.3">
      <c r="A179">
        <v>3.54</v>
      </c>
      <c r="B179" s="12">
        <v>8.9419799999999992</v>
      </c>
      <c r="C179">
        <f t="shared" si="2"/>
        <v>35400</v>
      </c>
      <c r="D179">
        <f>2/__sa*IMABS(E179)</f>
        <v>1.5668931632815436E-2</v>
      </c>
      <c r="E179" t="s">
        <v>578</v>
      </c>
      <c r="F179">
        <v>177</v>
      </c>
    </row>
    <row r="180" spans="1:6" x14ac:dyDescent="0.3">
      <c r="A180">
        <v>3.56</v>
      </c>
      <c r="B180" s="12">
        <v>8.91371</v>
      </c>
      <c r="C180">
        <f t="shared" si="2"/>
        <v>35600</v>
      </c>
      <c r="D180">
        <f>2/__sa*IMABS(E180)</f>
        <v>8.8198621740956957E-3</v>
      </c>
      <c r="E180" t="s">
        <v>579</v>
      </c>
      <c r="F180">
        <v>178</v>
      </c>
    </row>
    <row r="181" spans="1:6" x14ac:dyDescent="0.3">
      <c r="A181">
        <v>3.58</v>
      </c>
      <c r="B181" s="12">
        <v>8.8736999999999995</v>
      </c>
      <c r="C181">
        <f t="shared" si="2"/>
        <v>35800</v>
      </c>
      <c r="D181">
        <f>2/__sa*IMABS(E181)</f>
        <v>2.0058357805503507E-2</v>
      </c>
      <c r="E181" t="s">
        <v>580</v>
      </c>
      <c r="F181">
        <v>179</v>
      </c>
    </row>
    <row r="182" spans="1:6" x14ac:dyDescent="0.3">
      <c r="A182">
        <v>3.6</v>
      </c>
      <c r="B182" s="12">
        <v>8.9435099999999998</v>
      </c>
      <c r="C182">
        <f t="shared" si="2"/>
        <v>36000</v>
      </c>
      <c r="D182">
        <f>2/__sa*IMABS(E182)</f>
        <v>2.0940498215035075E-2</v>
      </c>
      <c r="E182" t="s">
        <v>581</v>
      </c>
      <c r="F182">
        <v>180</v>
      </c>
    </row>
    <row r="183" spans="1:6" x14ac:dyDescent="0.3">
      <c r="A183">
        <v>3.62</v>
      </c>
      <c r="B183" s="12">
        <v>9.9384999999999994</v>
      </c>
      <c r="C183">
        <f t="shared" si="2"/>
        <v>36200</v>
      </c>
      <c r="D183">
        <f>2/__sa*IMABS(E183)</f>
        <v>1.5543865763257463E-2</v>
      </c>
      <c r="E183" t="s">
        <v>582</v>
      </c>
      <c r="F183">
        <v>181</v>
      </c>
    </row>
    <row r="184" spans="1:6" x14ac:dyDescent="0.3">
      <c r="A184">
        <v>3.64</v>
      </c>
      <c r="B184" s="12">
        <v>10.433949999999999</v>
      </c>
      <c r="C184">
        <f t="shared" si="2"/>
        <v>36400</v>
      </c>
      <c r="D184">
        <f>2/__sa*IMABS(E184)</f>
        <v>3.2923490796529738E-2</v>
      </c>
      <c r="E184" t="s">
        <v>583</v>
      </c>
      <c r="F184">
        <v>182</v>
      </c>
    </row>
    <row r="185" spans="1:6" x14ac:dyDescent="0.3">
      <c r="A185">
        <v>3.66</v>
      </c>
      <c r="B185" s="12">
        <v>10.837529999999999</v>
      </c>
      <c r="C185">
        <f t="shared" si="2"/>
        <v>36600</v>
      </c>
      <c r="D185">
        <f>2/__sa*IMABS(E185)</f>
        <v>6.0375146552465619E-2</v>
      </c>
      <c r="E185" t="s">
        <v>584</v>
      </c>
      <c r="F185">
        <v>183</v>
      </c>
    </row>
    <row r="186" spans="1:6" x14ac:dyDescent="0.3">
      <c r="A186">
        <v>3.68</v>
      </c>
      <c r="B186" s="12">
        <v>11.16311</v>
      </c>
      <c r="C186">
        <f t="shared" si="2"/>
        <v>36800</v>
      </c>
      <c r="D186">
        <f>2/__sa*IMABS(E186)</f>
        <v>8.9244263989922534E-3</v>
      </c>
      <c r="E186" t="s">
        <v>585</v>
      </c>
      <c r="F186">
        <v>184</v>
      </c>
    </row>
    <row r="187" spans="1:6" x14ac:dyDescent="0.3">
      <c r="A187">
        <v>3.7</v>
      </c>
      <c r="B187" s="12">
        <v>12.117330000000001</v>
      </c>
      <c r="C187">
        <f t="shared" si="2"/>
        <v>37000</v>
      </c>
      <c r="D187">
        <f>2/__sa*IMABS(E187)</f>
        <v>4.4500821574324459E-2</v>
      </c>
      <c r="E187" t="s">
        <v>586</v>
      </c>
      <c r="F187">
        <v>185</v>
      </c>
    </row>
    <row r="188" spans="1:6" x14ac:dyDescent="0.3">
      <c r="A188">
        <v>3.72</v>
      </c>
      <c r="B188" s="12">
        <v>13.23043</v>
      </c>
      <c r="C188">
        <f t="shared" si="2"/>
        <v>37200</v>
      </c>
      <c r="D188">
        <f>2/__sa*IMABS(E188)</f>
        <v>1.9918955598252415E-2</v>
      </c>
      <c r="E188" t="s">
        <v>587</v>
      </c>
      <c r="F188">
        <v>186</v>
      </c>
    </row>
    <row r="189" spans="1:6" x14ac:dyDescent="0.3">
      <c r="A189">
        <v>3.74</v>
      </c>
      <c r="B189" s="12">
        <v>12.81738</v>
      </c>
      <c r="C189">
        <f t="shared" si="2"/>
        <v>37400</v>
      </c>
      <c r="D189">
        <f>2/__sa*IMABS(E189)</f>
        <v>8.9997322346423141E-3</v>
      </c>
      <c r="E189" t="s">
        <v>588</v>
      </c>
      <c r="F189">
        <v>187</v>
      </c>
    </row>
    <row r="190" spans="1:6" x14ac:dyDescent="0.3">
      <c r="A190">
        <v>3.76</v>
      </c>
      <c r="B190" s="12">
        <v>11.81992</v>
      </c>
      <c r="C190">
        <f t="shared" si="2"/>
        <v>37600</v>
      </c>
      <c r="D190">
        <f>2/__sa*IMABS(E190)</f>
        <v>2.6408872922691135E-2</v>
      </c>
      <c r="E190" t="s">
        <v>589</v>
      </c>
      <c r="F190">
        <v>188</v>
      </c>
    </row>
    <row r="191" spans="1:6" x14ac:dyDescent="0.3">
      <c r="A191">
        <v>3.78</v>
      </c>
      <c r="B191" s="12">
        <v>11.093170000000001</v>
      </c>
      <c r="C191">
        <f t="shared" si="2"/>
        <v>37800</v>
      </c>
      <c r="D191">
        <f>2/__sa*IMABS(E191)</f>
        <v>9.2108745894851109E-3</v>
      </c>
      <c r="E191" t="s">
        <v>590</v>
      </c>
      <c r="F191">
        <v>189</v>
      </c>
    </row>
    <row r="192" spans="1:6" x14ac:dyDescent="0.3">
      <c r="A192">
        <v>3.8</v>
      </c>
      <c r="B192" s="12">
        <v>10.285119999999999</v>
      </c>
      <c r="C192">
        <f t="shared" si="2"/>
        <v>38000</v>
      </c>
      <c r="D192">
        <f>2/__sa*IMABS(E192)</f>
        <v>2.6868975221804894E-2</v>
      </c>
      <c r="E192" t="s">
        <v>591</v>
      </c>
      <c r="F192">
        <v>190</v>
      </c>
    </row>
    <row r="193" spans="1:6" x14ac:dyDescent="0.3">
      <c r="A193">
        <v>3.82</v>
      </c>
      <c r="B193" s="12">
        <v>10.234080000000001</v>
      </c>
      <c r="C193">
        <f t="shared" si="2"/>
        <v>38200</v>
      </c>
      <c r="D193">
        <f>2/__sa*IMABS(E193)</f>
        <v>1.370602701423133E-2</v>
      </c>
      <c r="E193" t="s">
        <v>592</v>
      </c>
      <c r="F193">
        <v>191</v>
      </c>
    </row>
    <row r="194" spans="1:6" x14ac:dyDescent="0.3">
      <c r="A194">
        <v>3.84</v>
      </c>
      <c r="B194" s="12">
        <v>10.560370000000001</v>
      </c>
      <c r="C194">
        <f t="shared" si="2"/>
        <v>38400</v>
      </c>
      <c r="D194">
        <f>2/__sa*IMABS(E194)</f>
        <v>5.2757735306740369E-2</v>
      </c>
      <c r="E194" t="s">
        <v>593</v>
      </c>
      <c r="F194">
        <v>192</v>
      </c>
    </row>
    <row r="195" spans="1:6" x14ac:dyDescent="0.3">
      <c r="A195">
        <v>3.86</v>
      </c>
      <c r="B195" s="12">
        <v>10.55307</v>
      </c>
      <c r="C195">
        <f t="shared" si="2"/>
        <v>38600</v>
      </c>
      <c r="D195">
        <f>2/__sa*IMABS(E195)</f>
        <v>2.2892555313602306E-3</v>
      </c>
      <c r="E195" t="s">
        <v>594</v>
      </c>
      <c r="F195">
        <v>193</v>
      </c>
    </row>
    <row r="196" spans="1:6" x14ac:dyDescent="0.3">
      <c r="A196">
        <v>3.88</v>
      </c>
      <c r="B196" s="12">
        <v>10.387729999999999</v>
      </c>
      <c r="C196">
        <f t="shared" si="2"/>
        <v>38800</v>
      </c>
      <c r="D196">
        <f>2/__sa*IMABS(E196)</f>
        <v>2.5074503051149159E-2</v>
      </c>
      <c r="E196" t="s">
        <v>595</v>
      </c>
      <c r="F196">
        <v>194</v>
      </c>
    </row>
    <row r="197" spans="1:6" x14ac:dyDescent="0.3">
      <c r="A197">
        <v>3.9</v>
      </c>
      <c r="B197" s="12">
        <v>9.5610099999999996</v>
      </c>
      <c r="C197">
        <f t="shared" ref="C197:C260" si="3">+C196+$C$3</f>
        <v>39000</v>
      </c>
      <c r="D197">
        <f>2/__sa*IMABS(E197)</f>
        <v>1.8737786778706262E-2</v>
      </c>
      <c r="E197" t="s">
        <v>596</v>
      </c>
      <c r="F197">
        <v>195</v>
      </c>
    </row>
    <row r="198" spans="1:6" x14ac:dyDescent="0.3">
      <c r="A198">
        <v>3.92</v>
      </c>
      <c r="B198" s="12">
        <v>10.0969</v>
      </c>
      <c r="C198">
        <f t="shared" si="3"/>
        <v>39200</v>
      </c>
      <c r="D198">
        <f>2/__sa*IMABS(E198)</f>
        <v>1.4618393447269121E-2</v>
      </c>
      <c r="E198" t="s">
        <v>597</v>
      </c>
      <c r="F198">
        <v>196</v>
      </c>
    </row>
    <row r="199" spans="1:6" x14ac:dyDescent="0.3">
      <c r="A199">
        <v>3.94</v>
      </c>
      <c r="B199" s="12">
        <v>8.5027500000000007</v>
      </c>
      <c r="C199">
        <f t="shared" si="3"/>
        <v>39400</v>
      </c>
      <c r="D199">
        <f>2/__sa*IMABS(E199)</f>
        <v>1.5450472856478287E-2</v>
      </c>
      <c r="E199" t="s">
        <v>598</v>
      </c>
      <c r="F199">
        <v>197</v>
      </c>
    </row>
    <row r="200" spans="1:6" x14ac:dyDescent="0.3">
      <c r="A200">
        <v>3.96</v>
      </c>
      <c r="B200" s="12">
        <v>8.6635200000000001</v>
      </c>
      <c r="C200">
        <f t="shared" si="3"/>
        <v>39600</v>
      </c>
      <c r="D200">
        <f>2/__sa*IMABS(E200)</f>
        <v>1.728215901704255E-2</v>
      </c>
      <c r="E200" t="s">
        <v>599</v>
      </c>
      <c r="F200">
        <v>198</v>
      </c>
    </row>
    <row r="201" spans="1:6" x14ac:dyDescent="0.3">
      <c r="A201">
        <v>3.98</v>
      </c>
      <c r="B201" s="12">
        <v>9.3018699999999992</v>
      </c>
      <c r="C201">
        <f t="shared" si="3"/>
        <v>39800</v>
      </c>
      <c r="D201">
        <f>2/__sa*IMABS(E201)</f>
        <v>1.5625347404640121E-2</v>
      </c>
      <c r="E201" t="s">
        <v>600</v>
      </c>
      <c r="F201">
        <v>199</v>
      </c>
    </row>
    <row r="202" spans="1:6" x14ac:dyDescent="0.3">
      <c r="A202">
        <v>4</v>
      </c>
      <c r="B202" s="12">
        <v>9.4188600000000005</v>
      </c>
      <c r="C202">
        <f t="shared" si="3"/>
        <v>40000</v>
      </c>
      <c r="D202">
        <f>2/__sa*IMABS(E202)</f>
        <v>3.7860997387743338E-2</v>
      </c>
      <c r="E202" t="s">
        <v>601</v>
      </c>
      <c r="F202">
        <v>200</v>
      </c>
    </row>
    <row r="203" spans="1:6" x14ac:dyDescent="0.3">
      <c r="A203">
        <v>4.0199999999999996</v>
      </c>
      <c r="B203" s="12">
        <v>9.0489099999999993</v>
      </c>
      <c r="C203">
        <f t="shared" si="3"/>
        <v>40200</v>
      </c>
      <c r="D203">
        <f>2/__sa*IMABS(E203)</f>
        <v>1.2899745501063273E-2</v>
      </c>
      <c r="E203" t="s">
        <v>602</v>
      </c>
      <c r="F203">
        <v>201</v>
      </c>
    </row>
    <row r="204" spans="1:6" x14ac:dyDescent="0.3">
      <c r="A204">
        <v>4.04</v>
      </c>
      <c r="B204" s="12">
        <v>8.2630599999999994</v>
      </c>
      <c r="C204">
        <f t="shared" si="3"/>
        <v>40400</v>
      </c>
      <c r="D204">
        <f>2/__sa*IMABS(E204)</f>
        <v>1.4976287348117802E-2</v>
      </c>
      <c r="E204" t="s">
        <v>603</v>
      </c>
      <c r="F204">
        <v>202</v>
      </c>
    </row>
    <row r="205" spans="1:6" x14ac:dyDescent="0.3">
      <c r="A205">
        <v>4.0599999999999996</v>
      </c>
      <c r="B205" s="12">
        <v>8.0983900000000002</v>
      </c>
      <c r="C205">
        <f t="shared" si="3"/>
        <v>40600</v>
      </c>
      <c r="D205">
        <f>2/__sa*IMABS(E205)</f>
        <v>1.7184139188969175E-2</v>
      </c>
      <c r="E205" t="s">
        <v>604</v>
      </c>
      <c r="F205">
        <v>203</v>
      </c>
    </row>
    <row r="206" spans="1:6" x14ac:dyDescent="0.3">
      <c r="A206">
        <v>4.08</v>
      </c>
      <c r="B206" s="12">
        <v>8.2239299999999993</v>
      </c>
      <c r="C206">
        <f t="shared" si="3"/>
        <v>40800</v>
      </c>
      <c r="D206">
        <f>2/__sa*IMABS(E206)</f>
        <v>2.5267866946021345E-2</v>
      </c>
      <c r="E206" t="s">
        <v>605</v>
      </c>
      <c r="F206">
        <v>204</v>
      </c>
    </row>
    <row r="207" spans="1:6" x14ac:dyDescent="0.3">
      <c r="A207">
        <v>4.0999999999999996</v>
      </c>
      <c r="B207" s="12">
        <v>9.2936599999999991</v>
      </c>
      <c r="C207">
        <f t="shared" si="3"/>
        <v>41000</v>
      </c>
      <c r="D207">
        <f>2/__sa*IMABS(E207)</f>
        <v>4.4832524322261187E-3</v>
      </c>
      <c r="E207" t="s">
        <v>606</v>
      </c>
      <c r="F207">
        <v>205</v>
      </c>
    </row>
    <row r="208" spans="1:6" x14ac:dyDescent="0.3">
      <c r="A208">
        <v>4.12</v>
      </c>
      <c r="B208" s="12">
        <v>9.5502000000000002</v>
      </c>
      <c r="C208">
        <f t="shared" si="3"/>
        <v>41200</v>
      </c>
      <c r="D208">
        <f>2/__sa*IMABS(E208)</f>
        <v>4.6974029086751946E-2</v>
      </c>
      <c r="E208" t="s">
        <v>607</v>
      </c>
      <c r="F208">
        <v>206</v>
      </c>
    </row>
    <row r="209" spans="1:6" x14ac:dyDescent="0.3">
      <c r="A209">
        <v>4.1399999999999997</v>
      </c>
      <c r="B209" s="12">
        <v>9.5319199999999995</v>
      </c>
      <c r="C209">
        <f t="shared" si="3"/>
        <v>41400</v>
      </c>
      <c r="D209">
        <f>2/__sa*IMABS(E209)</f>
        <v>1.1663875568427894E-2</v>
      </c>
      <c r="E209" t="s">
        <v>608</v>
      </c>
      <c r="F209">
        <v>207</v>
      </c>
    </row>
    <row r="210" spans="1:6" x14ac:dyDescent="0.3">
      <c r="A210">
        <v>4.16</v>
      </c>
      <c r="B210" s="12">
        <v>9.2664200000000001</v>
      </c>
      <c r="C210">
        <f t="shared" si="3"/>
        <v>41600</v>
      </c>
      <c r="D210">
        <f>2/__sa*IMABS(E210)</f>
        <v>2.050408851982433E-2</v>
      </c>
      <c r="E210" t="s">
        <v>609</v>
      </c>
      <c r="F210">
        <v>208</v>
      </c>
    </row>
    <row r="211" spans="1:6" x14ac:dyDescent="0.3">
      <c r="A211">
        <v>4.18</v>
      </c>
      <c r="B211" s="12">
        <v>8.6297700000000006</v>
      </c>
      <c r="C211">
        <f t="shared" si="3"/>
        <v>41800</v>
      </c>
      <c r="D211">
        <f>2/__sa*IMABS(E211)</f>
        <v>5.1320906922567742E-3</v>
      </c>
      <c r="E211" t="s">
        <v>610</v>
      </c>
      <c r="F211">
        <v>209</v>
      </c>
    </row>
    <row r="212" spans="1:6" x14ac:dyDescent="0.3">
      <c r="A212">
        <v>4.2</v>
      </c>
      <c r="B212" s="12">
        <v>8.5356000000000005</v>
      </c>
      <c r="C212">
        <f t="shared" si="3"/>
        <v>42000</v>
      </c>
      <c r="D212">
        <f>2/__sa*IMABS(E212)</f>
        <v>1.2138975656907337E-2</v>
      </c>
      <c r="E212" t="s">
        <v>611</v>
      </c>
      <c r="F212">
        <v>210</v>
      </c>
    </row>
    <row r="213" spans="1:6" x14ac:dyDescent="0.3">
      <c r="A213">
        <v>4.22</v>
      </c>
      <c r="B213" s="12">
        <v>8.6235599999999994</v>
      </c>
      <c r="C213">
        <f t="shared" si="3"/>
        <v>42200</v>
      </c>
      <c r="D213">
        <f>2/__sa*IMABS(E213)</f>
        <v>4.4353193150724023E-2</v>
      </c>
      <c r="E213" t="s">
        <v>612</v>
      </c>
      <c r="F213">
        <v>211</v>
      </c>
    </row>
    <row r="214" spans="1:6" x14ac:dyDescent="0.3">
      <c r="A214">
        <v>4.24</v>
      </c>
      <c r="B214" s="12">
        <v>8.8037899999999993</v>
      </c>
      <c r="C214">
        <f t="shared" si="3"/>
        <v>42400</v>
      </c>
      <c r="D214">
        <f>2/__sa*IMABS(E214)</f>
        <v>1.890026241934201E-2</v>
      </c>
      <c r="E214" t="s">
        <v>613</v>
      </c>
      <c r="F214">
        <v>212</v>
      </c>
    </row>
    <row r="215" spans="1:6" x14ac:dyDescent="0.3">
      <c r="A215">
        <v>4.26</v>
      </c>
      <c r="B215" s="12">
        <v>9.6051199999999994</v>
      </c>
      <c r="C215">
        <f t="shared" si="3"/>
        <v>42600</v>
      </c>
      <c r="D215">
        <f>2/__sa*IMABS(E215)</f>
        <v>7.2409402880434359E-3</v>
      </c>
      <c r="E215" t="s">
        <v>614</v>
      </c>
      <c r="F215">
        <v>213</v>
      </c>
    </row>
    <row r="216" spans="1:6" x14ac:dyDescent="0.3">
      <c r="A216">
        <v>4.28</v>
      </c>
      <c r="B216" s="12">
        <v>10.01647</v>
      </c>
      <c r="C216">
        <f t="shared" si="3"/>
        <v>42800</v>
      </c>
      <c r="D216">
        <f>2/__sa*IMABS(E216)</f>
        <v>2.3571009528796878E-2</v>
      </c>
      <c r="E216" t="s">
        <v>615</v>
      </c>
      <c r="F216">
        <v>214</v>
      </c>
    </row>
    <row r="217" spans="1:6" x14ac:dyDescent="0.3">
      <c r="A217">
        <v>4.3</v>
      </c>
      <c r="B217" s="12">
        <v>10.28599</v>
      </c>
      <c r="C217">
        <f t="shared" si="3"/>
        <v>43000</v>
      </c>
      <c r="D217">
        <f>2/__sa*IMABS(E217)</f>
        <v>1.1769503885783413E-2</v>
      </c>
      <c r="E217" t="s">
        <v>616</v>
      </c>
      <c r="F217">
        <v>215</v>
      </c>
    </row>
    <row r="218" spans="1:6" x14ac:dyDescent="0.3">
      <c r="A218">
        <v>4.32</v>
      </c>
      <c r="B218" s="12">
        <v>10.42557</v>
      </c>
      <c r="C218">
        <f t="shared" si="3"/>
        <v>43200</v>
      </c>
      <c r="D218">
        <f>2/__sa*IMABS(E218)</f>
        <v>2.4447537776940864E-2</v>
      </c>
      <c r="E218" t="s">
        <v>617</v>
      </c>
      <c r="F218">
        <v>216</v>
      </c>
    </row>
    <row r="219" spans="1:6" x14ac:dyDescent="0.3">
      <c r="A219">
        <v>4.34</v>
      </c>
      <c r="B219" s="12">
        <v>10.515919999999999</v>
      </c>
      <c r="C219">
        <f t="shared" si="3"/>
        <v>43400</v>
      </c>
      <c r="D219">
        <f>2/__sa*IMABS(E219)</f>
        <v>2.3752867020401691E-2</v>
      </c>
      <c r="E219" t="s">
        <v>618</v>
      </c>
      <c r="F219">
        <v>217</v>
      </c>
    </row>
    <row r="220" spans="1:6" x14ac:dyDescent="0.3">
      <c r="A220">
        <v>4.3600000000000003</v>
      </c>
      <c r="B220" s="12">
        <v>10.45326</v>
      </c>
      <c r="C220">
        <f t="shared" si="3"/>
        <v>43600</v>
      </c>
      <c r="D220">
        <f>2/__sa*IMABS(E220)</f>
        <v>1.468183096753368E-2</v>
      </c>
      <c r="E220" t="s">
        <v>619</v>
      </c>
      <c r="F220">
        <v>218</v>
      </c>
    </row>
    <row r="221" spans="1:6" x14ac:dyDescent="0.3">
      <c r="A221">
        <v>4.38</v>
      </c>
      <c r="B221" s="12">
        <v>10.62018</v>
      </c>
      <c r="C221">
        <f t="shared" si="3"/>
        <v>43800</v>
      </c>
      <c r="D221">
        <f>2/__sa*IMABS(E221)</f>
        <v>1.2182020611338431E-2</v>
      </c>
      <c r="E221" t="s">
        <v>620</v>
      </c>
      <c r="F221">
        <v>219</v>
      </c>
    </row>
    <row r="222" spans="1:6" x14ac:dyDescent="0.3">
      <c r="A222">
        <v>4.4000000000000004</v>
      </c>
      <c r="B222" s="12">
        <v>10.95495</v>
      </c>
      <c r="C222">
        <f t="shared" si="3"/>
        <v>44000</v>
      </c>
      <c r="D222">
        <f>2/__sa*IMABS(E222)</f>
        <v>8.713822567623021E-3</v>
      </c>
      <c r="E222" t="s">
        <v>621</v>
      </c>
      <c r="F222">
        <v>220</v>
      </c>
    </row>
    <row r="223" spans="1:6" x14ac:dyDescent="0.3">
      <c r="A223">
        <v>4.42</v>
      </c>
      <c r="B223" s="12">
        <v>11.11027</v>
      </c>
      <c r="C223">
        <f t="shared" si="3"/>
        <v>44200</v>
      </c>
      <c r="D223">
        <f>2/__sa*IMABS(E223)</f>
        <v>1.2734370160385604E-2</v>
      </c>
      <c r="E223" t="s">
        <v>622</v>
      </c>
      <c r="F223">
        <v>221</v>
      </c>
    </row>
    <row r="224" spans="1:6" x14ac:dyDescent="0.3">
      <c r="A224">
        <v>4.4400000000000004</v>
      </c>
      <c r="B224" s="12">
        <v>11.39847</v>
      </c>
      <c r="C224">
        <f t="shared" si="3"/>
        <v>44400</v>
      </c>
      <c r="D224">
        <f>2/__sa*IMABS(E224)</f>
        <v>1.869614994655263E-2</v>
      </c>
      <c r="E224" t="s">
        <v>623</v>
      </c>
      <c r="F224">
        <v>222</v>
      </c>
    </row>
    <row r="225" spans="1:6" x14ac:dyDescent="0.3">
      <c r="A225">
        <v>4.46</v>
      </c>
      <c r="B225" s="12">
        <v>11.649089999999999</v>
      </c>
      <c r="C225">
        <f t="shared" si="3"/>
        <v>44600</v>
      </c>
      <c r="D225">
        <f>2/__sa*IMABS(E225)</f>
        <v>3.0791339578578256E-2</v>
      </c>
      <c r="E225" t="s">
        <v>624</v>
      </c>
      <c r="F225">
        <v>223</v>
      </c>
    </row>
    <row r="226" spans="1:6" x14ac:dyDescent="0.3">
      <c r="A226">
        <v>4.4800000000000004</v>
      </c>
      <c r="B226" s="12">
        <v>11.210889999999999</v>
      </c>
      <c r="C226">
        <f t="shared" si="3"/>
        <v>44800</v>
      </c>
      <c r="D226">
        <f>2/__sa*IMABS(E226)</f>
        <v>1.1444740345280464E-2</v>
      </c>
      <c r="E226" t="s">
        <v>625</v>
      </c>
      <c r="F226">
        <v>224</v>
      </c>
    </row>
    <row r="227" spans="1:6" x14ac:dyDescent="0.3">
      <c r="A227">
        <v>4.5</v>
      </c>
      <c r="B227" s="12">
        <v>10.78654</v>
      </c>
      <c r="C227">
        <f t="shared" si="3"/>
        <v>45000</v>
      </c>
      <c r="D227">
        <f>2/__sa*IMABS(E227)</f>
        <v>6.347482501880046E-3</v>
      </c>
      <c r="E227" t="s">
        <v>626</v>
      </c>
      <c r="F227">
        <v>225</v>
      </c>
    </row>
    <row r="228" spans="1:6" x14ac:dyDescent="0.3">
      <c r="A228">
        <v>4.5199999999999996</v>
      </c>
      <c r="B228" s="12">
        <v>10.45903</v>
      </c>
      <c r="C228">
        <f t="shared" si="3"/>
        <v>45200</v>
      </c>
      <c r="D228">
        <f>2/__sa*IMABS(E228)</f>
        <v>1.285753044453042E-2</v>
      </c>
      <c r="E228" t="s">
        <v>627</v>
      </c>
      <c r="F228">
        <v>226</v>
      </c>
    </row>
    <row r="229" spans="1:6" x14ac:dyDescent="0.3">
      <c r="A229">
        <v>4.54</v>
      </c>
      <c r="B229" s="12">
        <v>10.347849999999999</v>
      </c>
      <c r="C229">
        <f t="shared" si="3"/>
        <v>45400</v>
      </c>
      <c r="D229">
        <f>2/__sa*IMABS(E229)</f>
        <v>1.7039896119589955E-2</v>
      </c>
      <c r="E229" t="s">
        <v>628</v>
      </c>
      <c r="F229">
        <v>227</v>
      </c>
    </row>
    <row r="230" spans="1:6" x14ac:dyDescent="0.3">
      <c r="A230">
        <v>4.5599999999999996</v>
      </c>
      <c r="B230" s="12">
        <v>10.564590000000001</v>
      </c>
      <c r="C230">
        <f t="shared" si="3"/>
        <v>45600</v>
      </c>
      <c r="D230">
        <f>2/__sa*IMABS(E230)</f>
        <v>1.4589209390042246E-2</v>
      </c>
      <c r="E230" t="s">
        <v>629</v>
      </c>
      <c r="F230">
        <v>228</v>
      </c>
    </row>
    <row r="231" spans="1:6" x14ac:dyDescent="0.3">
      <c r="A231">
        <v>4.58</v>
      </c>
      <c r="B231" s="12">
        <v>11.118119999999999</v>
      </c>
      <c r="C231">
        <f t="shared" si="3"/>
        <v>45800</v>
      </c>
      <c r="D231">
        <f>2/__sa*IMABS(E231)</f>
        <v>2.0310865830345727E-2</v>
      </c>
      <c r="E231" t="s">
        <v>630</v>
      </c>
      <c r="F231">
        <v>229</v>
      </c>
    </row>
    <row r="232" spans="1:6" x14ac:dyDescent="0.3">
      <c r="A232">
        <v>4.5999999999999996</v>
      </c>
      <c r="B232" s="12">
        <v>11.52036</v>
      </c>
      <c r="C232">
        <f t="shared" si="3"/>
        <v>46000</v>
      </c>
      <c r="D232">
        <f>2/__sa*IMABS(E232)</f>
        <v>1.9717141256877901E-2</v>
      </c>
      <c r="E232" t="s">
        <v>631</v>
      </c>
      <c r="F232">
        <v>230</v>
      </c>
    </row>
    <row r="233" spans="1:6" x14ac:dyDescent="0.3">
      <c r="A233">
        <v>4.62</v>
      </c>
      <c r="B233" s="12">
        <v>11.295019999999999</v>
      </c>
      <c r="C233">
        <f t="shared" si="3"/>
        <v>46200</v>
      </c>
      <c r="D233">
        <f>2/__sa*IMABS(E233)</f>
        <v>1.0722914593005698E-2</v>
      </c>
      <c r="E233" t="s">
        <v>632</v>
      </c>
      <c r="F233">
        <v>231</v>
      </c>
    </row>
    <row r="234" spans="1:6" x14ac:dyDescent="0.3">
      <c r="A234">
        <v>4.6399999999999997</v>
      </c>
      <c r="B234" s="12">
        <v>10.480779999999999</v>
      </c>
      <c r="C234">
        <f t="shared" si="3"/>
        <v>46400</v>
      </c>
      <c r="D234">
        <f>2/__sa*IMABS(E234)</f>
        <v>4.3171016985388659E-3</v>
      </c>
      <c r="E234" t="s">
        <v>633</v>
      </c>
      <c r="F234">
        <v>232</v>
      </c>
    </row>
    <row r="235" spans="1:6" x14ac:dyDescent="0.3">
      <c r="A235">
        <v>4.66</v>
      </c>
      <c r="B235" s="12">
        <v>9.4500799999999998</v>
      </c>
      <c r="C235">
        <f t="shared" si="3"/>
        <v>46600</v>
      </c>
      <c r="D235">
        <f>2/__sa*IMABS(E235)</f>
        <v>1.3845667432529784E-2</v>
      </c>
      <c r="E235" t="s">
        <v>634</v>
      </c>
      <c r="F235">
        <v>233</v>
      </c>
    </row>
    <row r="236" spans="1:6" x14ac:dyDescent="0.3">
      <c r="A236">
        <v>4.68</v>
      </c>
      <c r="B236" s="12">
        <v>8.7542500000000008</v>
      </c>
      <c r="C236">
        <f t="shared" si="3"/>
        <v>46800</v>
      </c>
      <c r="D236">
        <f>2/__sa*IMABS(E236)</f>
        <v>5.6998800540922446E-3</v>
      </c>
      <c r="E236" t="s">
        <v>635</v>
      </c>
      <c r="F236">
        <v>234</v>
      </c>
    </row>
    <row r="237" spans="1:6" x14ac:dyDescent="0.3">
      <c r="A237">
        <v>4.7</v>
      </c>
      <c r="B237" s="12">
        <v>7.9142299999999999</v>
      </c>
      <c r="C237">
        <f t="shared" si="3"/>
        <v>47000</v>
      </c>
      <c r="D237">
        <f>2/__sa*IMABS(E237)</f>
        <v>1.6186613172151514E-2</v>
      </c>
      <c r="E237" t="s">
        <v>636</v>
      </c>
      <c r="F237">
        <v>235</v>
      </c>
    </row>
    <row r="238" spans="1:6" x14ac:dyDescent="0.3">
      <c r="A238">
        <v>4.72</v>
      </c>
      <c r="B238" s="12">
        <v>7.6536999999999997</v>
      </c>
      <c r="C238">
        <f t="shared" si="3"/>
        <v>47200</v>
      </c>
      <c r="D238">
        <f>2/__sa*IMABS(E238)</f>
        <v>2.0458936865356481E-2</v>
      </c>
      <c r="E238" t="s">
        <v>637</v>
      </c>
      <c r="F238">
        <v>236</v>
      </c>
    </row>
    <row r="239" spans="1:6" x14ac:dyDescent="0.3">
      <c r="A239">
        <v>4.74</v>
      </c>
      <c r="B239" s="12">
        <v>7.5063500000000003</v>
      </c>
      <c r="C239">
        <f t="shared" si="3"/>
        <v>47400</v>
      </c>
      <c r="D239">
        <f>2/__sa*IMABS(E239)</f>
        <v>6.1940747146986544E-3</v>
      </c>
      <c r="E239" t="s">
        <v>638</v>
      </c>
      <c r="F239">
        <v>237</v>
      </c>
    </row>
    <row r="240" spans="1:6" x14ac:dyDescent="0.3">
      <c r="A240">
        <v>4.76</v>
      </c>
      <c r="B240" s="12">
        <v>7.4688600000000003</v>
      </c>
      <c r="C240">
        <f t="shared" si="3"/>
        <v>47600</v>
      </c>
      <c r="D240">
        <f>2/__sa*IMABS(E240)</f>
        <v>7.4414118954971827E-3</v>
      </c>
      <c r="E240" t="s">
        <v>639</v>
      </c>
      <c r="F240">
        <v>238</v>
      </c>
    </row>
    <row r="241" spans="1:6" x14ac:dyDescent="0.3">
      <c r="A241">
        <v>4.78</v>
      </c>
      <c r="B241" s="12">
        <v>7.9757800000000003</v>
      </c>
      <c r="C241">
        <f t="shared" si="3"/>
        <v>47800</v>
      </c>
      <c r="D241">
        <f>2/__sa*IMABS(E241)</f>
        <v>3.4622389990648636E-2</v>
      </c>
      <c r="E241" t="s">
        <v>640</v>
      </c>
      <c r="F241">
        <v>239</v>
      </c>
    </row>
    <row r="242" spans="1:6" x14ac:dyDescent="0.3">
      <c r="A242">
        <v>4.8</v>
      </c>
      <c r="B242" s="12">
        <v>8.3448700000000002</v>
      </c>
      <c r="C242">
        <f t="shared" si="3"/>
        <v>48000</v>
      </c>
      <c r="D242">
        <f>2/__sa*IMABS(E242)</f>
        <v>1.5465515607700393E-2</v>
      </c>
      <c r="E242" t="s">
        <v>641</v>
      </c>
      <c r="F242">
        <v>240</v>
      </c>
    </row>
    <row r="243" spans="1:6" x14ac:dyDescent="0.3">
      <c r="A243">
        <v>4.82</v>
      </c>
      <c r="B243" s="12">
        <v>8.4959900000000008</v>
      </c>
      <c r="C243">
        <f t="shared" si="3"/>
        <v>48200</v>
      </c>
      <c r="D243">
        <f>2/__sa*IMABS(E243)</f>
        <v>1.2290441539494323E-2</v>
      </c>
      <c r="E243" t="s">
        <v>642</v>
      </c>
      <c r="F243">
        <v>241</v>
      </c>
    </row>
    <row r="244" spans="1:6" x14ac:dyDescent="0.3">
      <c r="A244">
        <v>4.84</v>
      </c>
      <c r="B244" s="12">
        <v>9.0317299999999996</v>
      </c>
      <c r="C244">
        <f t="shared" si="3"/>
        <v>48400</v>
      </c>
      <c r="D244">
        <f>2/__sa*IMABS(E244)</f>
        <v>7.9992916347280934E-3</v>
      </c>
      <c r="E244" t="s">
        <v>643</v>
      </c>
      <c r="F244">
        <v>242</v>
      </c>
    </row>
    <row r="245" spans="1:6" x14ac:dyDescent="0.3">
      <c r="A245">
        <v>4.8600000000000003</v>
      </c>
      <c r="B245" s="12">
        <v>9.4284800000000004</v>
      </c>
      <c r="C245">
        <f t="shared" si="3"/>
        <v>48600</v>
      </c>
      <c r="D245">
        <f>2/__sa*IMABS(E245)</f>
        <v>9.2152316257139346E-3</v>
      </c>
      <c r="E245" t="s">
        <v>644</v>
      </c>
      <c r="F245">
        <v>243</v>
      </c>
    </row>
    <row r="246" spans="1:6" x14ac:dyDescent="0.3">
      <c r="A246">
        <v>4.88</v>
      </c>
      <c r="B246" s="12">
        <v>9.6942199999999996</v>
      </c>
      <c r="C246">
        <f t="shared" si="3"/>
        <v>48800</v>
      </c>
      <c r="D246">
        <f>2/__sa*IMABS(E246)</f>
        <v>3.6380050091772136E-2</v>
      </c>
      <c r="E246" t="s">
        <v>645</v>
      </c>
      <c r="F246">
        <v>244</v>
      </c>
    </row>
    <row r="247" spans="1:6" x14ac:dyDescent="0.3">
      <c r="A247">
        <v>4.9000000000000004</v>
      </c>
      <c r="B247" s="12">
        <v>9.7346199999999996</v>
      </c>
      <c r="C247">
        <f t="shared" si="3"/>
        <v>49000</v>
      </c>
      <c r="D247">
        <f>2/__sa*IMABS(E247)</f>
        <v>2.2681047810685726E-2</v>
      </c>
      <c r="E247" t="s">
        <v>646</v>
      </c>
      <c r="F247">
        <v>245</v>
      </c>
    </row>
    <row r="248" spans="1:6" x14ac:dyDescent="0.3">
      <c r="A248">
        <v>4.92</v>
      </c>
      <c r="B248" s="12">
        <v>9.2468000000000004</v>
      </c>
      <c r="C248">
        <f t="shared" si="3"/>
        <v>49200</v>
      </c>
      <c r="D248">
        <f>2/__sa*IMABS(E248)</f>
        <v>2.9174131344093517E-2</v>
      </c>
      <c r="E248" t="s">
        <v>647</v>
      </c>
      <c r="F248">
        <v>246</v>
      </c>
    </row>
    <row r="249" spans="1:6" x14ac:dyDescent="0.3">
      <c r="A249">
        <v>4.9400000000000004</v>
      </c>
      <c r="B249" s="12">
        <v>9.2704900000000006</v>
      </c>
      <c r="C249">
        <f t="shared" si="3"/>
        <v>49400</v>
      </c>
      <c r="D249">
        <f>2/__sa*IMABS(E249)</f>
        <v>6.1123719842613835E-3</v>
      </c>
      <c r="E249" t="s">
        <v>648</v>
      </c>
      <c r="F249">
        <v>247</v>
      </c>
    </row>
    <row r="250" spans="1:6" x14ac:dyDescent="0.3">
      <c r="A250">
        <v>4.96</v>
      </c>
      <c r="B250" s="12">
        <v>9.5449999999999999</v>
      </c>
      <c r="C250">
        <f t="shared" si="3"/>
        <v>49600</v>
      </c>
      <c r="D250">
        <f>2/__sa*IMABS(E250)</f>
        <v>2.0481906997806564E-2</v>
      </c>
      <c r="E250" t="s">
        <v>649</v>
      </c>
      <c r="F250">
        <v>248</v>
      </c>
    </row>
    <row r="251" spans="1:6" x14ac:dyDescent="0.3">
      <c r="A251">
        <v>4.9800000000000004</v>
      </c>
      <c r="B251" s="12">
        <v>9.9850300000000001</v>
      </c>
      <c r="C251">
        <f t="shared" si="3"/>
        <v>49800</v>
      </c>
      <c r="D251">
        <f>2/__sa*IMABS(E251)</f>
        <v>2.5686379164068372E-2</v>
      </c>
      <c r="E251" t="s">
        <v>650</v>
      </c>
      <c r="F251">
        <v>249</v>
      </c>
    </row>
    <row r="252" spans="1:6" x14ac:dyDescent="0.3">
      <c r="A252">
        <v>5</v>
      </c>
      <c r="B252" s="12">
        <v>11.31915</v>
      </c>
      <c r="C252">
        <f t="shared" si="3"/>
        <v>50000</v>
      </c>
      <c r="D252">
        <f>2/__sa*IMABS(E252)</f>
        <v>7.7451506121754546E-3</v>
      </c>
      <c r="E252" t="s">
        <v>651</v>
      </c>
      <c r="F252">
        <v>250</v>
      </c>
    </row>
    <row r="253" spans="1:6" x14ac:dyDescent="0.3">
      <c r="A253">
        <v>5.0199999999999996</v>
      </c>
      <c r="B253" s="12">
        <v>12.113250000000001</v>
      </c>
      <c r="C253">
        <f t="shared" si="3"/>
        <v>50200</v>
      </c>
      <c r="D253">
        <f>2/__sa*IMABS(E253)</f>
        <v>3.9179824532692253E-2</v>
      </c>
      <c r="E253" t="s">
        <v>652</v>
      </c>
      <c r="F253">
        <v>251</v>
      </c>
    </row>
    <row r="254" spans="1:6" x14ac:dyDescent="0.3">
      <c r="A254">
        <v>5.04</v>
      </c>
      <c r="B254" s="12">
        <v>12.56723</v>
      </c>
      <c r="C254">
        <f t="shared" si="3"/>
        <v>50400</v>
      </c>
      <c r="D254">
        <f>2/__sa*IMABS(E254)</f>
        <v>2.0139346242566889E-2</v>
      </c>
      <c r="E254" t="s">
        <v>653</v>
      </c>
      <c r="F254">
        <v>252</v>
      </c>
    </row>
    <row r="255" spans="1:6" x14ac:dyDescent="0.3">
      <c r="A255">
        <v>5.0599999999999996</v>
      </c>
      <c r="B255" s="12">
        <v>12.91034</v>
      </c>
      <c r="C255">
        <f t="shared" si="3"/>
        <v>50600</v>
      </c>
      <c r="D255">
        <f>2/__sa*IMABS(E255)</f>
        <v>2.2433618738704527E-2</v>
      </c>
      <c r="E255" t="s">
        <v>654</v>
      </c>
      <c r="F255">
        <v>253</v>
      </c>
    </row>
    <row r="256" spans="1:6" x14ac:dyDescent="0.3">
      <c r="A256">
        <v>5.08</v>
      </c>
      <c r="B256" s="12">
        <v>13.59915</v>
      </c>
      <c r="C256">
        <f t="shared" si="3"/>
        <v>50800</v>
      </c>
      <c r="D256">
        <f>2/__sa*IMABS(E256)</f>
        <v>9.8554766557007491E-3</v>
      </c>
      <c r="E256" t="s">
        <v>655</v>
      </c>
      <c r="F256">
        <v>254</v>
      </c>
    </row>
    <row r="257" spans="1:6" x14ac:dyDescent="0.3">
      <c r="A257">
        <v>5.0999999999999996</v>
      </c>
      <c r="B257" s="12">
        <v>14.688090000000001</v>
      </c>
      <c r="C257">
        <f t="shared" si="3"/>
        <v>51000</v>
      </c>
      <c r="D257">
        <f>2/__sa*IMABS(E257)</f>
        <v>4.5860830308515925E-3</v>
      </c>
      <c r="E257" t="s">
        <v>656</v>
      </c>
      <c r="F257">
        <v>255</v>
      </c>
    </row>
    <row r="258" spans="1:6" x14ac:dyDescent="0.3">
      <c r="A258">
        <v>5.12</v>
      </c>
      <c r="B258" s="12">
        <v>15.24081</v>
      </c>
      <c r="C258">
        <f t="shared" si="3"/>
        <v>51200</v>
      </c>
      <c r="D258">
        <f>2/__sa*IMABS(E258)</f>
        <v>9.5082812500013672E-3</v>
      </c>
      <c r="E258" t="s">
        <v>657</v>
      </c>
      <c r="F258">
        <v>256</v>
      </c>
    </row>
    <row r="259" spans="1:6" x14ac:dyDescent="0.3">
      <c r="A259">
        <v>5.14</v>
      </c>
      <c r="B259" s="12">
        <v>12.864560000000001</v>
      </c>
      <c r="C259">
        <f t="shared" si="3"/>
        <v>51400</v>
      </c>
      <c r="D259">
        <f>2/__sa*IMABS(E259)</f>
        <v>4.5860830308515335E-3</v>
      </c>
      <c r="E259" t="s">
        <v>658</v>
      </c>
      <c r="F259">
        <v>257</v>
      </c>
    </row>
    <row r="260" spans="1:6" x14ac:dyDescent="0.3">
      <c r="A260">
        <v>5.16</v>
      </c>
      <c r="B260" s="12">
        <v>10.74559</v>
      </c>
      <c r="C260">
        <f t="shared" si="3"/>
        <v>51600</v>
      </c>
      <c r="D260">
        <f>2/__sa*IMABS(E260)</f>
        <v>9.8554766557009139E-3</v>
      </c>
      <c r="E260" t="s">
        <v>659</v>
      </c>
      <c r="F260">
        <v>258</v>
      </c>
    </row>
    <row r="261" spans="1:6" x14ac:dyDescent="0.3">
      <c r="A261">
        <v>5.18</v>
      </c>
      <c r="B261" s="12">
        <v>9.41934</v>
      </c>
      <c r="C261">
        <f t="shared" ref="C261:C324" si="4">+C260+$C$3</f>
        <v>51800</v>
      </c>
      <c r="D261">
        <f>2/__sa*IMABS(E261)</f>
        <v>2.243361873870452E-2</v>
      </c>
      <c r="E261" t="s">
        <v>660</v>
      </c>
      <c r="F261">
        <v>259</v>
      </c>
    </row>
    <row r="262" spans="1:6" x14ac:dyDescent="0.3">
      <c r="A262">
        <v>5.2</v>
      </c>
      <c r="B262" s="12">
        <v>9.1191600000000008</v>
      </c>
      <c r="C262">
        <f t="shared" si="4"/>
        <v>52000</v>
      </c>
      <c r="D262">
        <f>2/__sa*IMABS(E262)</f>
        <v>2.0139346242567007E-2</v>
      </c>
      <c r="E262" t="s">
        <v>661</v>
      </c>
      <c r="F262">
        <v>260</v>
      </c>
    </row>
    <row r="263" spans="1:6" x14ac:dyDescent="0.3">
      <c r="A263">
        <v>5.22</v>
      </c>
      <c r="B263" s="12">
        <v>9.7260600000000004</v>
      </c>
      <c r="C263">
        <f t="shared" si="4"/>
        <v>52200</v>
      </c>
      <c r="D263">
        <f>2/__sa*IMABS(E263)</f>
        <v>3.917982453269224E-2</v>
      </c>
      <c r="E263" t="s">
        <v>662</v>
      </c>
      <c r="F263">
        <v>261</v>
      </c>
    </row>
    <row r="264" spans="1:6" x14ac:dyDescent="0.3">
      <c r="A264">
        <v>5.24</v>
      </c>
      <c r="B264" s="12">
        <v>10.320869999999999</v>
      </c>
      <c r="C264">
        <f t="shared" si="4"/>
        <v>52400</v>
      </c>
      <c r="D264">
        <f>2/__sa*IMABS(E264)</f>
        <v>7.7451506121754528E-3</v>
      </c>
      <c r="E264" t="s">
        <v>663</v>
      </c>
      <c r="F264">
        <v>262</v>
      </c>
    </row>
    <row r="265" spans="1:6" x14ac:dyDescent="0.3">
      <c r="A265">
        <v>5.26</v>
      </c>
      <c r="B265" s="12">
        <v>10.764329999999999</v>
      </c>
      <c r="C265">
        <f t="shared" si="4"/>
        <v>52600</v>
      </c>
      <c r="D265">
        <f>2/__sa*IMABS(E265)</f>
        <v>2.5686379164068691E-2</v>
      </c>
      <c r="E265" t="s">
        <v>664</v>
      </c>
      <c r="F265">
        <v>263</v>
      </c>
    </row>
    <row r="266" spans="1:6" x14ac:dyDescent="0.3">
      <c r="A266">
        <v>5.28</v>
      </c>
      <c r="B266" s="12">
        <v>10.844060000000001</v>
      </c>
      <c r="C266">
        <f t="shared" si="4"/>
        <v>52800</v>
      </c>
      <c r="D266">
        <f>2/__sa*IMABS(E266)</f>
        <v>2.0481906997806786E-2</v>
      </c>
      <c r="E266" t="s">
        <v>665</v>
      </c>
      <c r="F266">
        <v>264</v>
      </c>
    </row>
    <row r="267" spans="1:6" x14ac:dyDescent="0.3">
      <c r="A267">
        <v>5.3</v>
      </c>
      <c r="B267" s="12">
        <v>10.44468</v>
      </c>
      <c r="C267">
        <f t="shared" si="4"/>
        <v>53000</v>
      </c>
      <c r="D267">
        <f>2/__sa*IMABS(E267)</f>
        <v>6.1123719842617391E-3</v>
      </c>
      <c r="E267" t="s">
        <v>666</v>
      </c>
      <c r="F267">
        <v>265</v>
      </c>
    </row>
    <row r="268" spans="1:6" x14ac:dyDescent="0.3">
      <c r="A268">
        <v>5.32</v>
      </c>
      <c r="B268" s="12">
        <v>9.9292599999999993</v>
      </c>
      <c r="C268">
        <f t="shared" si="4"/>
        <v>53200</v>
      </c>
      <c r="D268">
        <f>2/__sa*IMABS(E268)</f>
        <v>2.9174131344093329E-2</v>
      </c>
      <c r="E268" t="s">
        <v>667</v>
      </c>
      <c r="F268">
        <v>266</v>
      </c>
    </row>
    <row r="269" spans="1:6" x14ac:dyDescent="0.3">
      <c r="A269">
        <v>5.34</v>
      </c>
      <c r="B269" s="12">
        <v>9.2338100000000001</v>
      </c>
      <c r="C269">
        <f t="shared" si="4"/>
        <v>53400</v>
      </c>
      <c r="D269">
        <f>2/__sa*IMABS(E269)</f>
        <v>2.2681047810685549E-2</v>
      </c>
      <c r="E269" t="s">
        <v>668</v>
      </c>
      <c r="F269">
        <v>267</v>
      </c>
    </row>
    <row r="270" spans="1:6" x14ac:dyDescent="0.3">
      <c r="A270">
        <v>5.36</v>
      </c>
      <c r="B270" s="12">
        <v>8.0136199999999995</v>
      </c>
      <c r="C270">
        <f t="shared" si="4"/>
        <v>53600</v>
      </c>
      <c r="D270">
        <f>2/__sa*IMABS(E270)</f>
        <v>3.6380050091771692E-2</v>
      </c>
      <c r="E270" t="s">
        <v>669</v>
      </c>
      <c r="F270">
        <v>268</v>
      </c>
    </row>
    <row r="271" spans="1:6" x14ac:dyDescent="0.3">
      <c r="A271">
        <v>5.38</v>
      </c>
      <c r="B271" s="12">
        <v>7.5867800000000001</v>
      </c>
      <c r="C271">
        <f t="shared" si="4"/>
        <v>53800</v>
      </c>
      <c r="D271">
        <f>2/__sa*IMABS(E271)</f>
        <v>9.2152316257136224E-3</v>
      </c>
      <c r="E271" t="s">
        <v>670</v>
      </c>
      <c r="F271">
        <v>269</v>
      </c>
    </row>
    <row r="272" spans="1:6" x14ac:dyDescent="0.3">
      <c r="A272">
        <v>5.4</v>
      </c>
      <c r="B272" s="12">
        <v>7.49024</v>
      </c>
      <c r="C272">
        <f t="shared" si="4"/>
        <v>54000</v>
      </c>
      <c r="D272">
        <f>2/__sa*IMABS(E272)</f>
        <v>7.9992916347282773E-3</v>
      </c>
      <c r="E272" t="s">
        <v>671</v>
      </c>
      <c r="F272">
        <v>270</v>
      </c>
    </row>
    <row r="273" spans="1:6" x14ac:dyDescent="0.3">
      <c r="A273">
        <v>5.42</v>
      </c>
      <c r="B273" s="12">
        <v>7.5467500000000003</v>
      </c>
      <c r="C273">
        <f t="shared" si="4"/>
        <v>54200</v>
      </c>
      <c r="D273">
        <f>2/__sa*IMABS(E273)</f>
        <v>1.2290441539493359E-2</v>
      </c>
      <c r="E273" t="s">
        <v>672</v>
      </c>
      <c r="F273">
        <v>271</v>
      </c>
    </row>
    <row r="274" spans="1:6" x14ac:dyDescent="0.3">
      <c r="A274">
        <v>5.44</v>
      </c>
      <c r="B274" s="12">
        <v>7.77935</v>
      </c>
      <c r="C274">
        <f t="shared" si="4"/>
        <v>54400</v>
      </c>
      <c r="D274">
        <f>2/__sa*IMABS(E274)</f>
        <v>1.5465515607698984E-2</v>
      </c>
      <c r="E274" t="s">
        <v>673</v>
      </c>
      <c r="F274">
        <v>272</v>
      </c>
    </row>
    <row r="275" spans="1:6" x14ac:dyDescent="0.3">
      <c r="A275">
        <v>5.46</v>
      </c>
      <c r="B275" s="12">
        <v>7.8198999999999996</v>
      </c>
      <c r="C275">
        <f t="shared" si="4"/>
        <v>54600</v>
      </c>
      <c r="D275">
        <f>2/__sa*IMABS(E275)</f>
        <v>3.4622389990650142E-2</v>
      </c>
      <c r="E275" t="s">
        <v>674</v>
      </c>
      <c r="F275">
        <v>273</v>
      </c>
    </row>
    <row r="276" spans="1:6" x14ac:dyDescent="0.3">
      <c r="A276">
        <v>5.48</v>
      </c>
      <c r="B276" s="12">
        <v>7.7855999999999996</v>
      </c>
      <c r="C276">
        <f t="shared" si="4"/>
        <v>54800</v>
      </c>
      <c r="D276">
        <f>2/__sa*IMABS(E276)</f>
        <v>7.4414118954971445E-3</v>
      </c>
      <c r="E276" t="s">
        <v>675</v>
      </c>
      <c r="F276">
        <v>274</v>
      </c>
    </row>
    <row r="277" spans="1:6" x14ac:dyDescent="0.3">
      <c r="A277">
        <v>5.5</v>
      </c>
      <c r="B277" s="12">
        <v>7.48224</v>
      </c>
      <c r="C277">
        <f t="shared" si="4"/>
        <v>55000</v>
      </c>
      <c r="D277">
        <f>2/__sa*IMABS(E277)</f>
        <v>6.1940747146985208E-3</v>
      </c>
      <c r="E277" t="s">
        <v>676</v>
      </c>
      <c r="F277">
        <v>275</v>
      </c>
    </row>
    <row r="278" spans="1:6" x14ac:dyDescent="0.3">
      <c r="A278">
        <v>5.52</v>
      </c>
      <c r="B278" s="12">
        <v>7.4336000000000002</v>
      </c>
      <c r="C278">
        <f t="shared" si="4"/>
        <v>55200</v>
      </c>
      <c r="D278">
        <f>2/__sa*IMABS(E278)</f>
        <v>2.0458936865356527E-2</v>
      </c>
      <c r="E278" t="s">
        <v>677</v>
      </c>
      <c r="F278">
        <v>276</v>
      </c>
    </row>
    <row r="279" spans="1:6" x14ac:dyDescent="0.3">
      <c r="A279">
        <v>5.54</v>
      </c>
      <c r="B279" s="12">
        <v>7.5475000000000003</v>
      </c>
      <c r="C279">
        <f t="shared" si="4"/>
        <v>55400</v>
      </c>
      <c r="D279">
        <f>2/__sa*IMABS(E279)</f>
        <v>1.6186613172151438E-2</v>
      </c>
      <c r="E279" t="s">
        <v>678</v>
      </c>
      <c r="F279">
        <v>277</v>
      </c>
    </row>
    <row r="280" spans="1:6" x14ac:dyDescent="0.3">
      <c r="A280">
        <v>5.56</v>
      </c>
      <c r="B280" s="12">
        <v>7.7142400000000002</v>
      </c>
      <c r="C280">
        <f t="shared" si="4"/>
        <v>55600</v>
      </c>
      <c r="D280">
        <f>2/__sa*IMABS(E280)</f>
        <v>5.6998800540923322E-3</v>
      </c>
      <c r="E280" t="s">
        <v>679</v>
      </c>
      <c r="F280">
        <v>278</v>
      </c>
    </row>
    <row r="281" spans="1:6" x14ac:dyDescent="0.3">
      <c r="A281">
        <v>5.58</v>
      </c>
      <c r="B281" s="12">
        <v>8.3114000000000008</v>
      </c>
      <c r="C281">
        <f t="shared" si="4"/>
        <v>55800</v>
      </c>
      <c r="D281">
        <f>2/__sa*IMABS(E281)</f>
        <v>1.3845667432529759E-2</v>
      </c>
      <c r="E281" t="s">
        <v>680</v>
      </c>
      <c r="F281">
        <v>279</v>
      </c>
    </row>
    <row r="282" spans="1:6" x14ac:dyDescent="0.3">
      <c r="A282">
        <v>5.6</v>
      </c>
      <c r="B282" s="12">
        <v>8.9510199999999998</v>
      </c>
      <c r="C282">
        <f t="shared" si="4"/>
        <v>56000</v>
      </c>
      <c r="D282">
        <f>2/__sa*IMABS(E282)</f>
        <v>4.3171016985385433E-3</v>
      </c>
      <c r="E282" t="s">
        <v>681</v>
      </c>
      <c r="F282">
        <v>280</v>
      </c>
    </row>
    <row r="283" spans="1:6" x14ac:dyDescent="0.3">
      <c r="A283">
        <v>5.62</v>
      </c>
      <c r="B283" s="12">
        <v>9.8153000000000006</v>
      </c>
      <c r="C283">
        <f t="shared" si="4"/>
        <v>56200</v>
      </c>
      <c r="D283">
        <f>2/__sa*IMABS(E283)</f>
        <v>1.0722914593005619E-2</v>
      </c>
      <c r="E283" t="s">
        <v>682</v>
      </c>
      <c r="F283">
        <v>281</v>
      </c>
    </row>
    <row r="284" spans="1:6" x14ac:dyDescent="0.3">
      <c r="A284">
        <v>5.64</v>
      </c>
      <c r="B284" s="12">
        <v>10.616160000000001</v>
      </c>
      <c r="C284">
        <f t="shared" si="4"/>
        <v>56400</v>
      </c>
      <c r="D284">
        <f>2/__sa*IMABS(E284)</f>
        <v>1.9717141256877995E-2</v>
      </c>
      <c r="E284" t="s">
        <v>683</v>
      </c>
      <c r="F284">
        <v>282</v>
      </c>
    </row>
    <row r="285" spans="1:6" x14ac:dyDescent="0.3">
      <c r="A285">
        <v>5.66</v>
      </c>
      <c r="B285" s="12">
        <v>11.96002</v>
      </c>
      <c r="C285">
        <f t="shared" si="4"/>
        <v>56600</v>
      </c>
      <c r="D285">
        <f>2/__sa*IMABS(E285)</f>
        <v>2.031086583034545E-2</v>
      </c>
      <c r="E285" t="s">
        <v>684</v>
      </c>
      <c r="F285">
        <v>283</v>
      </c>
    </row>
    <row r="286" spans="1:6" x14ac:dyDescent="0.3">
      <c r="A286">
        <v>5.68</v>
      </c>
      <c r="B286" s="12">
        <v>12.88781</v>
      </c>
      <c r="C286">
        <f t="shared" si="4"/>
        <v>56800</v>
      </c>
      <c r="D286">
        <f>2/__sa*IMABS(E286)</f>
        <v>1.4589209390042403E-2</v>
      </c>
      <c r="E286" t="s">
        <v>685</v>
      </c>
      <c r="F286">
        <v>284</v>
      </c>
    </row>
    <row r="287" spans="1:6" x14ac:dyDescent="0.3">
      <c r="A287">
        <v>5.7</v>
      </c>
      <c r="B287" s="12">
        <v>12.99334</v>
      </c>
      <c r="C287">
        <f t="shared" si="4"/>
        <v>57000</v>
      </c>
      <c r="D287">
        <f>2/__sa*IMABS(E287)</f>
        <v>1.7039896119589677E-2</v>
      </c>
      <c r="E287" t="s">
        <v>686</v>
      </c>
      <c r="F287">
        <v>285</v>
      </c>
    </row>
    <row r="288" spans="1:6" x14ac:dyDescent="0.3">
      <c r="A288">
        <v>5.72</v>
      </c>
      <c r="B288" s="12">
        <v>13.272690000000001</v>
      </c>
      <c r="C288">
        <f t="shared" si="4"/>
        <v>57200</v>
      </c>
      <c r="D288">
        <f>2/__sa*IMABS(E288)</f>
        <v>1.2857530444530342E-2</v>
      </c>
      <c r="E288" t="s">
        <v>687</v>
      </c>
      <c r="F288">
        <v>286</v>
      </c>
    </row>
    <row r="289" spans="1:6" x14ac:dyDescent="0.3">
      <c r="A289">
        <v>5.74</v>
      </c>
      <c r="B289" s="12">
        <v>13.700530000000001</v>
      </c>
      <c r="C289">
        <f t="shared" si="4"/>
        <v>57400</v>
      </c>
      <c r="D289">
        <f>2/__sa*IMABS(E289)</f>
        <v>6.3474825018801639E-3</v>
      </c>
      <c r="E289" t="s">
        <v>688</v>
      </c>
      <c r="F289">
        <v>287</v>
      </c>
    </row>
    <row r="290" spans="1:6" x14ac:dyDescent="0.3">
      <c r="A290">
        <v>5.76</v>
      </c>
      <c r="B290" s="12">
        <v>15.44388</v>
      </c>
      <c r="C290">
        <f t="shared" si="4"/>
        <v>57600</v>
      </c>
      <c r="D290">
        <f>2/__sa*IMABS(E290)</f>
        <v>1.1444740345280971E-2</v>
      </c>
      <c r="E290" t="s">
        <v>689</v>
      </c>
      <c r="F290">
        <v>288</v>
      </c>
    </row>
    <row r="291" spans="1:6" x14ac:dyDescent="0.3">
      <c r="A291">
        <v>5.78</v>
      </c>
      <c r="B291" s="12">
        <v>15.449249999999999</v>
      </c>
      <c r="C291">
        <f t="shared" si="4"/>
        <v>57800</v>
      </c>
      <c r="D291">
        <f>2/__sa*IMABS(E291)</f>
        <v>3.0791339578577152E-2</v>
      </c>
      <c r="E291" t="s">
        <v>690</v>
      </c>
      <c r="F291">
        <v>289</v>
      </c>
    </row>
    <row r="292" spans="1:6" x14ac:dyDescent="0.3">
      <c r="A292">
        <v>5.8</v>
      </c>
      <c r="B292" s="12">
        <v>13.51951</v>
      </c>
      <c r="C292">
        <f t="shared" si="4"/>
        <v>58000</v>
      </c>
      <c r="D292">
        <f>2/__sa*IMABS(E292)</f>
        <v>1.8696149946552557E-2</v>
      </c>
      <c r="E292" t="s">
        <v>691</v>
      </c>
      <c r="F292">
        <v>290</v>
      </c>
    </row>
    <row r="293" spans="1:6" x14ac:dyDescent="0.3">
      <c r="A293">
        <v>5.82</v>
      </c>
      <c r="B293" s="12">
        <v>8.5829500000000003</v>
      </c>
      <c r="C293">
        <f t="shared" si="4"/>
        <v>58200</v>
      </c>
      <c r="D293">
        <f>2/__sa*IMABS(E293)</f>
        <v>1.2734370160385014E-2</v>
      </c>
      <c r="E293" t="s">
        <v>692</v>
      </c>
      <c r="F293">
        <v>291</v>
      </c>
    </row>
    <row r="294" spans="1:6" x14ac:dyDescent="0.3">
      <c r="A294">
        <v>5.84</v>
      </c>
      <c r="B294" s="12">
        <v>7.3431600000000001</v>
      </c>
      <c r="C294">
        <f t="shared" si="4"/>
        <v>58400</v>
      </c>
      <c r="D294">
        <f>2/__sa*IMABS(E294)</f>
        <v>8.7138225676228996E-3</v>
      </c>
      <c r="E294" t="s">
        <v>693</v>
      </c>
      <c r="F294">
        <v>292</v>
      </c>
    </row>
    <row r="295" spans="1:6" x14ac:dyDescent="0.3">
      <c r="A295">
        <v>5.86</v>
      </c>
      <c r="B295" s="12">
        <v>6.9361100000000002</v>
      </c>
      <c r="C295">
        <f t="shared" si="4"/>
        <v>58600</v>
      </c>
      <c r="D295">
        <f>2/__sa*IMABS(E295)</f>
        <v>1.2182020611338391E-2</v>
      </c>
      <c r="E295" t="s">
        <v>694</v>
      </c>
      <c r="F295">
        <v>293</v>
      </c>
    </row>
    <row r="296" spans="1:6" x14ac:dyDescent="0.3">
      <c r="A296">
        <v>5.88</v>
      </c>
      <c r="B296" s="12">
        <v>7.6350800000000003</v>
      </c>
      <c r="C296">
        <f t="shared" si="4"/>
        <v>58800</v>
      </c>
      <c r="D296">
        <f>2/__sa*IMABS(E296)</f>
        <v>1.4681830967533874E-2</v>
      </c>
      <c r="E296" t="s">
        <v>695</v>
      </c>
      <c r="F296">
        <v>294</v>
      </c>
    </row>
    <row r="297" spans="1:6" x14ac:dyDescent="0.3">
      <c r="A297">
        <v>5.9</v>
      </c>
      <c r="B297" s="12">
        <v>9.3034999999999997</v>
      </c>
      <c r="C297">
        <f t="shared" si="4"/>
        <v>59000</v>
      </c>
      <c r="D297">
        <f>2/__sa*IMABS(E297)</f>
        <v>2.3752867020401698E-2</v>
      </c>
      <c r="E297" t="s">
        <v>696</v>
      </c>
      <c r="F297">
        <v>295</v>
      </c>
    </row>
    <row r="298" spans="1:6" x14ac:dyDescent="0.3">
      <c r="A298">
        <v>5.92</v>
      </c>
      <c r="B298" s="12">
        <v>10.156459999999999</v>
      </c>
      <c r="C298">
        <f t="shared" si="4"/>
        <v>59200</v>
      </c>
      <c r="D298">
        <f>2/__sa*IMABS(E298)</f>
        <v>2.4447537776940569E-2</v>
      </c>
      <c r="E298" t="s">
        <v>697</v>
      </c>
      <c r="F298">
        <v>296</v>
      </c>
    </row>
    <row r="299" spans="1:6" x14ac:dyDescent="0.3">
      <c r="A299">
        <v>5.94</v>
      </c>
      <c r="B299" s="12">
        <v>10.51774</v>
      </c>
      <c r="C299">
        <f t="shared" si="4"/>
        <v>59400</v>
      </c>
      <c r="D299">
        <f>2/__sa*IMABS(E299)</f>
        <v>1.1769503885783272E-2</v>
      </c>
      <c r="E299" t="s">
        <v>698</v>
      </c>
      <c r="F299">
        <v>297</v>
      </c>
    </row>
    <row r="300" spans="1:6" x14ac:dyDescent="0.3">
      <c r="A300">
        <v>5.96</v>
      </c>
      <c r="B300" s="12">
        <v>10.24802</v>
      </c>
      <c r="C300">
        <f t="shared" si="4"/>
        <v>59600</v>
      </c>
      <c r="D300">
        <f>2/__sa*IMABS(E300)</f>
        <v>2.3571009528797312E-2</v>
      </c>
      <c r="E300" t="s">
        <v>699</v>
      </c>
      <c r="F300">
        <v>298</v>
      </c>
    </row>
    <row r="301" spans="1:6" x14ac:dyDescent="0.3">
      <c r="A301">
        <v>5.98</v>
      </c>
      <c r="B301" s="12">
        <v>8.9018300000000004</v>
      </c>
      <c r="C301">
        <f t="shared" si="4"/>
        <v>59800</v>
      </c>
      <c r="D301">
        <f>2/__sa*IMABS(E301)</f>
        <v>7.2409402880432849E-3</v>
      </c>
      <c r="E301" t="s">
        <v>700</v>
      </c>
      <c r="F301">
        <v>299</v>
      </c>
    </row>
    <row r="302" spans="1:6" x14ac:dyDescent="0.3">
      <c r="A302">
        <v>6</v>
      </c>
      <c r="B302" s="12">
        <v>8.2536199999999997</v>
      </c>
      <c r="C302">
        <f t="shared" si="4"/>
        <v>60000</v>
      </c>
      <c r="D302">
        <f>2/__sa*IMABS(E302)</f>
        <v>1.8900262419341972E-2</v>
      </c>
      <c r="E302" t="s">
        <v>701</v>
      </c>
      <c r="F302">
        <v>300</v>
      </c>
    </row>
    <row r="303" spans="1:6" x14ac:dyDescent="0.3">
      <c r="A303">
        <v>6.02</v>
      </c>
      <c r="B303" s="12">
        <v>7.7436999999999996</v>
      </c>
      <c r="C303">
        <f t="shared" si="4"/>
        <v>60200</v>
      </c>
      <c r="D303">
        <f>2/__sa*IMABS(E303)</f>
        <v>4.4353193150723627E-2</v>
      </c>
      <c r="E303" t="s">
        <v>702</v>
      </c>
      <c r="F303">
        <v>301</v>
      </c>
    </row>
    <row r="304" spans="1:6" x14ac:dyDescent="0.3">
      <c r="A304">
        <v>6.04</v>
      </c>
      <c r="B304" s="12">
        <v>7.5632000000000001</v>
      </c>
      <c r="C304">
        <f t="shared" si="4"/>
        <v>60400</v>
      </c>
      <c r="D304">
        <f>2/__sa*IMABS(E304)</f>
        <v>1.2138975656907459E-2</v>
      </c>
      <c r="E304" t="s">
        <v>703</v>
      </c>
      <c r="F304">
        <v>302</v>
      </c>
    </row>
    <row r="305" spans="1:6" x14ac:dyDescent="0.3">
      <c r="A305">
        <v>6.06</v>
      </c>
      <c r="B305" s="12">
        <v>7.54129</v>
      </c>
      <c r="C305">
        <f t="shared" si="4"/>
        <v>60600</v>
      </c>
      <c r="D305">
        <f>2/__sa*IMABS(E305)</f>
        <v>5.1320906922565409E-3</v>
      </c>
      <c r="E305" t="s">
        <v>704</v>
      </c>
      <c r="F305">
        <v>303</v>
      </c>
    </row>
    <row r="306" spans="1:6" x14ac:dyDescent="0.3">
      <c r="A306">
        <v>6.08</v>
      </c>
      <c r="B306" s="12">
        <v>7.5861099999999997</v>
      </c>
      <c r="C306">
        <f t="shared" si="4"/>
        <v>60800</v>
      </c>
      <c r="D306">
        <f>2/__sa*IMABS(E306)</f>
        <v>2.0504088519824076E-2</v>
      </c>
      <c r="E306" t="s">
        <v>705</v>
      </c>
      <c r="F306">
        <v>304</v>
      </c>
    </row>
    <row r="307" spans="1:6" x14ac:dyDescent="0.3">
      <c r="A307">
        <v>6.1</v>
      </c>
      <c r="B307" s="12">
        <v>7.3778100000000002</v>
      </c>
      <c r="C307">
        <f t="shared" si="4"/>
        <v>61000</v>
      </c>
      <c r="D307">
        <f>2/__sa*IMABS(E307)</f>
        <v>1.1663875568427963E-2</v>
      </c>
      <c r="E307" t="s">
        <v>706</v>
      </c>
      <c r="F307">
        <v>305</v>
      </c>
    </row>
    <row r="308" spans="1:6" x14ac:dyDescent="0.3">
      <c r="A308">
        <v>6.12</v>
      </c>
      <c r="B308" s="12">
        <v>6.8402700000000003</v>
      </c>
      <c r="C308">
        <f t="shared" si="4"/>
        <v>61200</v>
      </c>
      <c r="D308">
        <f>2/__sa*IMABS(E308)</f>
        <v>4.6974029086751148E-2</v>
      </c>
      <c r="E308" t="s">
        <v>707</v>
      </c>
      <c r="F308">
        <v>306</v>
      </c>
    </row>
    <row r="309" spans="1:6" x14ac:dyDescent="0.3">
      <c r="A309">
        <v>6.14</v>
      </c>
      <c r="B309" s="12">
        <v>6.7638400000000001</v>
      </c>
      <c r="C309">
        <f t="shared" si="4"/>
        <v>61400</v>
      </c>
      <c r="D309">
        <f>2/__sa*IMABS(E309)</f>
        <v>4.4832524322263338E-3</v>
      </c>
      <c r="E309" t="s">
        <v>708</v>
      </c>
      <c r="F309">
        <v>307</v>
      </c>
    </row>
    <row r="310" spans="1:6" x14ac:dyDescent="0.3">
      <c r="A310">
        <v>6.16</v>
      </c>
      <c r="B310" s="12">
        <v>6.8310899999999997</v>
      </c>
      <c r="C310">
        <f t="shared" si="4"/>
        <v>61600</v>
      </c>
      <c r="D310">
        <f>2/__sa*IMABS(E310)</f>
        <v>2.5267866946021022E-2</v>
      </c>
      <c r="E310" t="s">
        <v>709</v>
      </c>
      <c r="F310">
        <v>308</v>
      </c>
    </row>
    <row r="311" spans="1:6" x14ac:dyDescent="0.3">
      <c r="A311">
        <v>6.18</v>
      </c>
      <c r="B311" s="12">
        <v>7.3181500000000002</v>
      </c>
      <c r="C311">
        <f t="shared" si="4"/>
        <v>61800</v>
      </c>
      <c r="D311">
        <f>2/__sa*IMABS(E311)</f>
        <v>1.7184139188969379E-2</v>
      </c>
      <c r="E311" t="s">
        <v>710</v>
      </c>
      <c r="F311">
        <v>309</v>
      </c>
    </row>
    <row r="312" spans="1:6" x14ac:dyDescent="0.3">
      <c r="A312">
        <v>6.2</v>
      </c>
      <c r="B312" s="12">
        <v>7.8923899999999998</v>
      </c>
      <c r="C312">
        <f t="shared" si="4"/>
        <v>62000</v>
      </c>
      <c r="D312">
        <f>2/__sa*IMABS(E312)</f>
        <v>1.4976287348118024E-2</v>
      </c>
      <c r="E312" t="s">
        <v>711</v>
      </c>
      <c r="F312">
        <v>310</v>
      </c>
    </row>
    <row r="313" spans="1:6" x14ac:dyDescent="0.3">
      <c r="A313">
        <v>6.22</v>
      </c>
      <c r="B313" s="12">
        <v>8.44665</v>
      </c>
      <c r="C313">
        <f t="shared" si="4"/>
        <v>62200</v>
      </c>
      <c r="D313">
        <f>2/__sa*IMABS(E313)</f>
        <v>1.2899745501063207E-2</v>
      </c>
      <c r="E313" t="s">
        <v>712</v>
      </c>
      <c r="F313">
        <v>311</v>
      </c>
    </row>
    <row r="314" spans="1:6" x14ac:dyDescent="0.3">
      <c r="A314">
        <v>6.24</v>
      </c>
      <c r="B314" s="12">
        <v>8.9788399999999999</v>
      </c>
      <c r="C314">
        <f t="shared" si="4"/>
        <v>62400</v>
      </c>
      <c r="D314">
        <f>2/__sa*IMABS(E314)</f>
        <v>3.7860997387743421E-2</v>
      </c>
      <c r="E314" t="s">
        <v>713</v>
      </c>
      <c r="F314">
        <v>312</v>
      </c>
    </row>
    <row r="315" spans="1:6" x14ac:dyDescent="0.3">
      <c r="A315">
        <v>6.26</v>
      </c>
      <c r="B315" s="12">
        <v>9.7938899999999993</v>
      </c>
      <c r="C315">
        <f t="shared" si="4"/>
        <v>62600</v>
      </c>
      <c r="D315">
        <f>2/__sa*IMABS(E315)</f>
        <v>1.5625347404639892E-2</v>
      </c>
      <c r="E315" t="s">
        <v>714</v>
      </c>
      <c r="F315">
        <v>313</v>
      </c>
    </row>
    <row r="316" spans="1:6" x14ac:dyDescent="0.3">
      <c r="A316">
        <v>6.28</v>
      </c>
      <c r="B316" s="12">
        <v>11.800560000000001</v>
      </c>
      <c r="C316">
        <f t="shared" si="4"/>
        <v>62800</v>
      </c>
      <c r="D316">
        <f>2/__sa*IMABS(E316)</f>
        <v>1.7282159017042463E-2</v>
      </c>
      <c r="E316" t="s">
        <v>715</v>
      </c>
      <c r="F316">
        <v>314</v>
      </c>
    </row>
    <row r="317" spans="1:6" x14ac:dyDescent="0.3">
      <c r="A317">
        <v>6.3</v>
      </c>
      <c r="B317" s="12">
        <v>12.16592</v>
      </c>
      <c r="C317">
        <f t="shared" si="4"/>
        <v>63000</v>
      </c>
      <c r="D317">
        <f>2/__sa*IMABS(E317)</f>
        <v>1.5450472856478251E-2</v>
      </c>
      <c r="E317" t="s">
        <v>716</v>
      </c>
      <c r="F317">
        <v>315</v>
      </c>
    </row>
    <row r="318" spans="1:6" x14ac:dyDescent="0.3">
      <c r="A318">
        <v>6.32</v>
      </c>
      <c r="B318" s="12">
        <v>12.342969999999999</v>
      </c>
      <c r="C318">
        <f t="shared" si="4"/>
        <v>63200</v>
      </c>
      <c r="D318">
        <f>2/__sa*IMABS(E318)</f>
        <v>1.4618393447268986E-2</v>
      </c>
      <c r="E318" t="s">
        <v>717</v>
      </c>
      <c r="F318">
        <v>316</v>
      </c>
    </row>
    <row r="319" spans="1:6" x14ac:dyDescent="0.3">
      <c r="A319">
        <v>6.34</v>
      </c>
      <c r="B319" s="12">
        <v>14.123710000000001</v>
      </c>
      <c r="C319">
        <f t="shared" si="4"/>
        <v>63400</v>
      </c>
      <c r="D319">
        <f>2/__sa*IMABS(E319)</f>
        <v>1.873778677870647E-2</v>
      </c>
      <c r="E319" t="s">
        <v>718</v>
      </c>
      <c r="F319">
        <v>317</v>
      </c>
    </row>
    <row r="320" spans="1:6" x14ac:dyDescent="0.3">
      <c r="A320">
        <v>6.36</v>
      </c>
      <c r="B320" s="12">
        <v>15.852510000000001</v>
      </c>
      <c r="C320">
        <f t="shared" si="4"/>
        <v>63600</v>
      </c>
      <c r="D320">
        <f>2/__sa*IMABS(E320)</f>
        <v>2.5074503051148792E-2</v>
      </c>
      <c r="E320" t="s">
        <v>719</v>
      </c>
      <c r="F320">
        <v>318</v>
      </c>
    </row>
    <row r="321" spans="1:6" x14ac:dyDescent="0.3">
      <c r="A321">
        <v>6.38</v>
      </c>
      <c r="B321" s="12">
        <v>16.72184</v>
      </c>
      <c r="C321">
        <f t="shared" si="4"/>
        <v>63800</v>
      </c>
      <c r="D321">
        <f>2/__sa*IMABS(E321)</f>
        <v>2.2892555313606846E-3</v>
      </c>
      <c r="E321" t="s">
        <v>720</v>
      </c>
      <c r="F321">
        <v>319</v>
      </c>
    </row>
    <row r="322" spans="1:6" x14ac:dyDescent="0.3">
      <c r="A322">
        <v>6.4</v>
      </c>
      <c r="B322" s="12">
        <v>16.373249999999999</v>
      </c>
      <c r="C322">
        <f t="shared" si="4"/>
        <v>64000</v>
      </c>
      <c r="D322">
        <f>2/__sa*IMABS(E322)</f>
        <v>5.2757735306739981E-2</v>
      </c>
      <c r="E322" t="s">
        <v>721</v>
      </c>
      <c r="F322">
        <v>320</v>
      </c>
    </row>
    <row r="323" spans="1:6" x14ac:dyDescent="0.3">
      <c r="A323">
        <v>6.42</v>
      </c>
      <c r="B323" s="12">
        <v>12.079789999999999</v>
      </c>
      <c r="C323">
        <f t="shared" si="4"/>
        <v>64200</v>
      </c>
      <c r="D323">
        <f>2/__sa*IMABS(E323)</f>
        <v>1.3706027014231693E-2</v>
      </c>
      <c r="E323" t="s">
        <v>722</v>
      </c>
      <c r="F323">
        <v>321</v>
      </c>
    </row>
    <row r="324" spans="1:6" x14ac:dyDescent="0.3">
      <c r="A324">
        <v>6.44</v>
      </c>
      <c r="B324" s="12">
        <v>9.7575000000000003</v>
      </c>
      <c r="C324">
        <f t="shared" si="4"/>
        <v>64400</v>
      </c>
      <c r="D324">
        <f>2/__sa*IMABS(E324)</f>
        <v>2.6868975221804741E-2</v>
      </c>
      <c r="E324" t="s">
        <v>723</v>
      </c>
      <c r="F324">
        <v>322</v>
      </c>
    </row>
    <row r="325" spans="1:6" x14ac:dyDescent="0.3">
      <c r="A325">
        <v>6.46</v>
      </c>
      <c r="B325" s="12">
        <v>8.4826099999999993</v>
      </c>
      <c r="C325">
        <f t="shared" ref="C325:C388" si="5">+C324+$C$3</f>
        <v>64600</v>
      </c>
      <c r="D325">
        <f>2/__sa*IMABS(E325)</f>
        <v>9.2108745894852809E-3</v>
      </c>
      <c r="E325" t="s">
        <v>724</v>
      </c>
      <c r="F325">
        <v>323</v>
      </c>
    </row>
    <row r="326" spans="1:6" x14ac:dyDescent="0.3">
      <c r="A326">
        <v>6.48</v>
      </c>
      <c r="B326" s="12">
        <v>7.8654500000000001</v>
      </c>
      <c r="C326">
        <f t="shared" si="5"/>
        <v>64800</v>
      </c>
      <c r="D326">
        <f>2/__sa*IMABS(E326)</f>
        <v>2.6408872922690955E-2</v>
      </c>
      <c r="E326" t="s">
        <v>725</v>
      </c>
      <c r="F326">
        <v>324</v>
      </c>
    </row>
    <row r="327" spans="1:6" x14ac:dyDescent="0.3">
      <c r="A327">
        <v>6.5</v>
      </c>
      <c r="B327" s="12">
        <v>8.5905000000000005</v>
      </c>
      <c r="C327">
        <f t="shared" si="5"/>
        <v>65000</v>
      </c>
      <c r="D327">
        <f>2/__sa*IMABS(E327)</f>
        <v>8.9997322346418423E-3</v>
      </c>
      <c r="E327" t="s">
        <v>726</v>
      </c>
      <c r="F327">
        <v>325</v>
      </c>
    </row>
    <row r="328" spans="1:6" x14ac:dyDescent="0.3">
      <c r="A328">
        <v>6.52</v>
      </c>
      <c r="B328" s="12">
        <v>9.2395600000000009</v>
      </c>
      <c r="C328">
        <f t="shared" si="5"/>
        <v>65200</v>
      </c>
      <c r="D328">
        <f>2/__sa*IMABS(E328)</f>
        <v>1.9918955598252335E-2</v>
      </c>
      <c r="E328" t="s">
        <v>727</v>
      </c>
      <c r="F328">
        <v>326</v>
      </c>
    </row>
    <row r="329" spans="1:6" x14ac:dyDescent="0.3">
      <c r="A329">
        <v>6.54</v>
      </c>
      <c r="B329" s="12">
        <v>9.7233099999999997</v>
      </c>
      <c r="C329">
        <f t="shared" si="5"/>
        <v>65400</v>
      </c>
      <c r="D329">
        <f>2/__sa*IMABS(E329)</f>
        <v>4.4500821574324612E-2</v>
      </c>
      <c r="E329" t="s">
        <v>728</v>
      </c>
      <c r="F329">
        <v>327</v>
      </c>
    </row>
    <row r="330" spans="1:6" x14ac:dyDescent="0.3">
      <c r="A330">
        <v>6.56</v>
      </c>
      <c r="B330" s="12">
        <v>9.8318100000000008</v>
      </c>
      <c r="C330">
        <f t="shared" si="5"/>
        <v>65600</v>
      </c>
      <c r="D330">
        <f>2/__sa*IMABS(E330)</f>
        <v>8.9244263989921128E-3</v>
      </c>
      <c r="E330" t="s">
        <v>729</v>
      </c>
      <c r="F330">
        <v>328</v>
      </c>
    </row>
    <row r="331" spans="1:6" x14ac:dyDescent="0.3">
      <c r="A331">
        <v>6.58</v>
      </c>
      <c r="B331" s="12">
        <v>9.4693299999999994</v>
      </c>
      <c r="C331">
        <f t="shared" si="5"/>
        <v>65800</v>
      </c>
      <c r="D331">
        <f>2/__sa*IMABS(E331)</f>
        <v>6.0375146552465765E-2</v>
      </c>
      <c r="E331" t="s">
        <v>730</v>
      </c>
      <c r="F331">
        <v>329</v>
      </c>
    </row>
    <row r="332" spans="1:6" x14ac:dyDescent="0.3">
      <c r="A332">
        <v>6.6</v>
      </c>
      <c r="B332" s="12">
        <v>8.8219399999999997</v>
      </c>
      <c r="C332">
        <f t="shared" si="5"/>
        <v>66000</v>
      </c>
      <c r="D332">
        <f>2/__sa*IMABS(E332)</f>
        <v>3.2923490796529592E-2</v>
      </c>
      <c r="E332" t="s">
        <v>731</v>
      </c>
      <c r="F332">
        <v>330</v>
      </c>
    </row>
    <row r="333" spans="1:6" x14ac:dyDescent="0.3">
      <c r="A333">
        <v>6.62</v>
      </c>
      <c r="B333" s="12">
        <v>8.2499699999999994</v>
      </c>
      <c r="C333">
        <f t="shared" si="5"/>
        <v>66200</v>
      </c>
      <c r="D333">
        <f>2/__sa*IMABS(E333)</f>
        <v>1.5543865763257621E-2</v>
      </c>
      <c r="E333" t="s">
        <v>732</v>
      </c>
      <c r="F333">
        <v>331</v>
      </c>
    </row>
    <row r="334" spans="1:6" x14ac:dyDescent="0.3">
      <c r="A334">
        <v>6.64</v>
      </c>
      <c r="B334" s="12">
        <v>7.4578100000000003</v>
      </c>
      <c r="C334">
        <f t="shared" si="5"/>
        <v>66400</v>
      </c>
      <c r="D334">
        <f>2/__sa*IMABS(E334)</f>
        <v>2.0940498215035044E-2</v>
      </c>
      <c r="E334" t="s">
        <v>733</v>
      </c>
      <c r="F334">
        <v>332</v>
      </c>
    </row>
    <row r="335" spans="1:6" x14ac:dyDescent="0.3">
      <c r="A335">
        <v>6.66</v>
      </c>
      <c r="B335" s="12">
        <v>7.4838699999999996</v>
      </c>
      <c r="C335">
        <f t="shared" si="5"/>
        <v>66600</v>
      </c>
      <c r="D335">
        <f>2/__sa*IMABS(E335)</f>
        <v>2.0058357805503423E-2</v>
      </c>
      <c r="E335" t="s">
        <v>734</v>
      </c>
      <c r="F335">
        <v>333</v>
      </c>
    </row>
    <row r="336" spans="1:6" x14ac:dyDescent="0.3">
      <c r="A336">
        <v>6.68</v>
      </c>
      <c r="B336" s="12">
        <v>7.6424799999999999</v>
      </c>
      <c r="C336">
        <f t="shared" si="5"/>
        <v>66800</v>
      </c>
      <c r="D336">
        <f>2/__sa*IMABS(E336)</f>
        <v>8.8198621740955205E-3</v>
      </c>
      <c r="E336" t="s">
        <v>735</v>
      </c>
      <c r="F336">
        <v>334</v>
      </c>
    </row>
    <row r="337" spans="1:6" x14ac:dyDescent="0.3">
      <c r="A337">
        <v>6.7</v>
      </c>
      <c r="B337" s="12">
        <v>7.5498900000000004</v>
      </c>
      <c r="C337">
        <f t="shared" si="5"/>
        <v>67000</v>
      </c>
      <c r="D337">
        <f>2/__sa*IMABS(E337)</f>
        <v>1.5668931632814923E-2</v>
      </c>
      <c r="E337" t="s">
        <v>736</v>
      </c>
      <c r="F337">
        <v>335</v>
      </c>
    </row>
    <row r="338" spans="1:6" x14ac:dyDescent="0.3">
      <c r="A338">
        <v>6.72</v>
      </c>
      <c r="B338" s="12">
        <v>7.33927</v>
      </c>
      <c r="C338">
        <f t="shared" si="5"/>
        <v>67200</v>
      </c>
      <c r="D338">
        <f>2/__sa*IMABS(E338)</f>
        <v>1.3288831165950197E-2</v>
      </c>
      <c r="E338" t="s">
        <v>737</v>
      </c>
      <c r="F338">
        <v>336</v>
      </c>
    </row>
    <row r="339" spans="1:6" x14ac:dyDescent="0.3">
      <c r="A339">
        <v>6.74</v>
      </c>
      <c r="B339" s="12">
        <v>7.3132000000000001</v>
      </c>
      <c r="C339">
        <f t="shared" si="5"/>
        <v>67400</v>
      </c>
      <c r="D339">
        <f>2/__sa*IMABS(E339)</f>
        <v>2.0508381610342859E-2</v>
      </c>
      <c r="E339" t="s">
        <v>738</v>
      </c>
      <c r="F339">
        <v>337</v>
      </c>
    </row>
    <row r="340" spans="1:6" x14ac:dyDescent="0.3">
      <c r="A340">
        <v>6.76</v>
      </c>
      <c r="B340" s="12">
        <v>7.50115</v>
      </c>
      <c r="C340">
        <f t="shared" si="5"/>
        <v>67600</v>
      </c>
      <c r="D340">
        <f>2/__sa*IMABS(E340)</f>
        <v>1.0684717881935545E-2</v>
      </c>
      <c r="E340" t="s">
        <v>739</v>
      </c>
      <c r="F340">
        <v>338</v>
      </c>
    </row>
    <row r="341" spans="1:6" x14ac:dyDescent="0.3">
      <c r="A341">
        <v>6.78</v>
      </c>
      <c r="B341" s="12">
        <v>8.5031999999999996</v>
      </c>
      <c r="C341">
        <f t="shared" si="5"/>
        <v>67800</v>
      </c>
      <c r="D341">
        <f>2/__sa*IMABS(E341)</f>
        <v>4.0709428877522047E-2</v>
      </c>
      <c r="E341" t="s">
        <v>740</v>
      </c>
      <c r="F341">
        <v>339</v>
      </c>
    </row>
    <row r="342" spans="1:6" x14ac:dyDescent="0.3">
      <c r="A342">
        <v>6.8</v>
      </c>
      <c r="B342" s="12">
        <v>9.2402099999999994</v>
      </c>
      <c r="C342">
        <f t="shared" si="5"/>
        <v>68000</v>
      </c>
      <c r="D342">
        <f>2/__sa*IMABS(E342)</f>
        <v>3.0783322495044223E-2</v>
      </c>
      <c r="E342" t="s">
        <v>741</v>
      </c>
      <c r="F342">
        <v>340</v>
      </c>
    </row>
    <row r="343" spans="1:6" x14ac:dyDescent="0.3">
      <c r="A343">
        <v>6.82</v>
      </c>
      <c r="B343" s="12">
        <v>9.9318299999999997</v>
      </c>
      <c r="C343">
        <f t="shared" si="5"/>
        <v>68200</v>
      </c>
      <c r="D343">
        <f>2/__sa*IMABS(E343)</f>
        <v>4.1464307380534367E-2</v>
      </c>
      <c r="E343" t="s">
        <v>742</v>
      </c>
      <c r="F343">
        <v>341</v>
      </c>
    </row>
    <row r="344" spans="1:6" x14ac:dyDescent="0.3">
      <c r="A344">
        <v>6.84</v>
      </c>
      <c r="B344" s="12">
        <v>10.50015</v>
      </c>
      <c r="C344">
        <f t="shared" si="5"/>
        <v>68400</v>
      </c>
      <c r="D344">
        <f>2/__sa*IMABS(E344)</f>
        <v>2.7530315889874268E-2</v>
      </c>
      <c r="E344" t="s">
        <v>743</v>
      </c>
      <c r="F344">
        <v>342</v>
      </c>
    </row>
    <row r="345" spans="1:6" x14ac:dyDescent="0.3">
      <c r="A345">
        <v>6.86</v>
      </c>
      <c r="B345" s="12">
        <v>11.25328</v>
      </c>
      <c r="C345">
        <f t="shared" si="5"/>
        <v>68600</v>
      </c>
      <c r="D345">
        <f>2/__sa*IMABS(E345)</f>
        <v>3.1259790844155075E-2</v>
      </c>
      <c r="E345" t="s">
        <v>744</v>
      </c>
      <c r="F345">
        <v>343</v>
      </c>
    </row>
    <row r="346" spans="1:6" x14ac:dyDescent="0.3">
      <c r="A346">
        <v>6.88</v>
      </c>
      <c r="B346" s="12">
        <v>11.74051</v>
      </c>
      <c r="C346">
        <f t="shared" si="5"/>
        <v>68800</v>
      </c>
      <c r="D346">
        <f>2/__sa*IMABS(E346)</f>
        <v>9.2285293927490148E-3</v>
      </c>
      <c r="E346" t="s">
        <v>745</v>
      </c>
      <c r="F346">
        <v>344</v>
      </c>
    </row>
    <row r="347" spans="1:6" x14ac:dyDescent="0.3">
      <c r="A347">
        <v>6.9</v>
      </c>
      <c r="B347" s="12">
        <v>12.236660000000001</v>
      </c>
      <c r="C347">
        <f t="shared" si="5"/>
        <v>69000</v>
      </c>
      <c r="D347">
        <f>2/__sa*IMABS(E347)</f>
        <v>3.6832140304499585E-2</v>
      </c>
      <c r="E347" t="s">
        <v>746</v>
      </c>
      <c r="F347">
        <v>345</v>
      </c>
    </row>
    <row r="348" spans="1:6" x14ac:dyDescent="0.3">
      <c r="A348">
        <v>6.92</v>
      </c>
      <c r="B348" s="12">
        <v>12.29735</v>
      </c>
      <c r="C348">
        <f t="shared" si="5"/>
        <v>69200</v>
      </c>
      <c r="D348">
        <f>2/__sa*IMABS(E348)</f>
        <v>2.0552976766011838E-2</v>
      </c>
      <c r="E348" t="s">
        <v>747</v>
      </c>
      <c r="F348">
        <v>346</v>
      </c>
    </row>
    <row r="349" spans="1:6" x14ac:dyDescent="0.3">
      <c r="A349">
        <v>6.94</v>
      </c>
      <c r="B349" s="12">
        <v>12.67693</v>
      </c>
      <c r="C349">
        <f t="shared" si="5"/>
        <v>69400</v>
      </c>
      <c r="D349">
        <f>2/__sa*IMABS(E349)</f>
        <v>2.4046616893959798E-2</v>
      </c>
      <c r="E349" t="s">
        <v>748</v>
      </c>
      <c r="F349">
        <v>347</v>
      </c>
    </row>
    <row r="350" spans="1:6" x14ac:dyDescent="0.3">
      <c r="A350">
        <v>6.96</v>
      </c>
      <c r="B350" s="12">
        <v>13.2395</v>
      </c>
      <c r="C350">
        <f t="shared" si="5"/>
        <v>69600</v>
      </c>
      <c r="D350">
        <f>2/__sa*IMABS(E350)</f>
        <v>2.9159948467970778E-2</v>
      </c>
      <c r="E350" t="s">
        <v>749</v>
      </c>
      <c r="F350">
        <v>348</v>
      </c>
    </row>
    <row r="351" spans="1:6" x14ac:dyDescent="0.3">
      <c r="A351">
        <v>6.98</v>
      </c>
      <c r="B351" s="12">
        <v>14.31091</v>
      </c>
      <c r="C351">
        <f t="shared" si="5"/>
        <v>69800</v>
      </c>
      <c r="D351">
        <f>2/__sa*IMABS(E351)</f>
        <v>1.5435982407607551E-2</v>
      </c>
      <c r="E351" t="s">
        <v>750</v>
      </c>
      <c r="F351">
        <v>349</v>
      </c>
    </row>
    <row r="352" spans="1:6" x14ac:dyDescent="0.3">
      <c r="A352">
        <v>7</v>
      </c>
      <c r="B352" s="12">
        <v>14.83282</v>
      </c>
      <c r="C352">
        <f t="shared" si="5"/>
        <v>70000</v>
      </c>
      <c r="D352">
        <f>2/__sa*IMABS(E352)</f>
        <v>1.9913003360983998E-2</v>
      </c>
      <c r="E352" t="s">
        <v>751</v>
      </c>
      <c r="F352">
        <v>350</v>
      </c>
    </row>
    <row r="353" spans="1:6" x14ac:dyDescent="0.3">
      <c r="A353">
        <v>7.02</v>
      </c>
      <c r="B353" s="12">
        <v>13.09511</v>
      </c>
      <c r="C353">
        <f t="shared" si="5"/>
        <v>70200</v>
      </c>
      <c r="D353">
        <f>2/__sa*IMABS(E353)</f>
        <v>1.7720140650493398E-2</v>
      </c>
      <c r="E353" t="s">
        <v>752</v>
      </c>
      <c r="F353">
        <v>351</v>
      </c>
    </row>
    <row r="354" spans="1:6" x14ac:dyDescent="0.3">
      <c r="A354">
        <v>7.04</v>
      </c>
      <c r="B354" s="12">
        <v>8.3037100000000006</v>
      </c>
      <c r="C354">
        <f t="shared" si="5"/>
        <v>70400</v>
      </c>
      <c r="D354">
        <f>2/__sa*IMABS(E354)</f>
        <v>2.4802704844968038E-2</v>
      </c>
      <c r="E354" t="s">
        <v>753</v>
      </c>
      <c r="F354">
        <v>352</v>
      </c>
    </row>
    <row r="355" spans="1:6" x14ac:dyDescent="0.3">
      <c r="A355">
        <v>7.06</v>
      </c>
      <c r="B355" s="12">
        <v>7.3233800000000002</v>
      </c>
      <c r="C355">
        <f t="shared" si="5"/>
        <v>70600</v>
      </c>
      <c r="D355">
        <f>2/__sa*IMABS(E355)</f>
        <v>6.8552045131084708E-3</v>
      </c>
      <c r="E355" t="s">
        <v>754</v>
      </c>
      <c r="F355">
        <v>353</v>
      </c>
    </row>
    <row r="356" spans="1:6" x14ac:dyDescent="0.3">
      <c r="A356">
        <v>7.08</v>
      </c>
      <c r="B356" s="12">
        <v>7.2828499999999998</v>
      </c>
      <c r="C356">
        <f t="shared" si="5"/>
        <v>70800</v>
      </c>
      <c r="D356">
        <f>2/__sa*IMABS(E356)</f>
        <v>6.9560618299443011E-3</v>
      </c>
      <c r="E356" t="s">
        <v>755</v>
      </c>
      <c r="F356">
        <v>354</v>
      </c>
    </row>
    <row r="357" spans="1:6" x14ac:dyDescent="0.3">
      <c r="A357">
        <v>7.1</v>
      </c>
      <c r="B357" s="12">
        <v>8.6247100000000003</v>
      </c>
      <c r="C357">
        <f t="shared" si="5"/>
        <v>71000</v>
      </c>
      <c r="D357">
        <f>2/__sa*IMABS(E357)</f>
        <v>2.5402230159775292E-2</v>
      </c>
      <c r="E357" t="s">
        <v>756</v>
      </c>
      <c r="F357">
        <v>355</v>
      </c>
    </row>
    <row r="358" spans="1:6" x14ac:dyDescent="0.3">
      <c r="A358">
        <v>7.12</v>
      </c>
      <c r="B358" s="12">
        <v>9.2864100000000001</v>
      </c>
      <c r="C358">
        <f t="shared" si="5"/>
        <v>71200</v>
      </c>
      <c r="D358">
        <f>2/__sa*IMABS(E358)</f>
        <v>2.7864018304672885E-2</v>
      </c>
      <c r="E358" t="s">
        <v>757</v>
      </c>
      <c r="F358">
        <v>356</v>
      </c>
    </row>
    <row r="359" spans="1:6" x14ac:dyDescent="0.3">
      <c r="A359">
        <v>7.14</v>
      </c>
      <c r="B359" s="12">
        <v>9.7707099999999993</v>
      </c>
      <c r="C359">
        <f t="shared" si="5"/>
        <v>71400</v>
      </c>
      <c r="D359">
        <f>2/__sa*IMABS(E359)</f>
        <v>3.3762197815672766E-2</v>
      </c>
      <c r="E359" t="s">
        <v>758</v>
      </c>
      <c r="F359">
        <v>357</v>
      </c>
    </row>
    <row r="360" spans="1:6" x14ac:dyDescent="0.3">
      <c r="A360">
        <v>7.16</v>
      </c>
      <c r="B360" s="12">
        <v>9.1732700000000005</v>
      </c>
      <c r="C360">
        <f t="shared" si="5"/>
        <v>71600</v>
      </c>
      <c r="D360">
        <f>2/__sa*IMABS(E360)</f>
        <v>3.8441153374444446E-2</v>
      </c>
      <c r="E360" t="s">
        <v>759</v>
      </c>
      <c r="F360">
        <v>358</v>
      </c>
    </row>
    <row r="361" spans="1:6" x14ac:dyDescent="0.3">
      <c r="A361">
        <v>7.18</v>
      </c>
      <c r="B361" s="12">
        <v>9.9864800000000002</v>
      </c>
      <c r="C361">
        <f t="shared" si="5"/>
        <v>71800</v>
      </c>
      <c r="D361">
        <f>2/__sa*IMABS(E361)</f>
        <v>1.6116404588807556E-2</v>
      </c>
      <c r="E361" t="s">
        <v>760</v>
      </c>
      <c r="F361">
        <v>359</v>
      </c>
    </row>
    <row r="362" spans="1:6" x14ac:dyDescent="0.3">
      <c r="A362">
        <v>7.2</v>
      </c>
      <c r="B362" s="12">
        <v>8.3970800000000008</v>
      </c>
      <c r="C362">
        <f t="shared" si="5"/>
        <v>72000</v>
      </c>
      <c r="D362">
        <f>2/__sa*IMABS(E362)</f>
        <v>3.4156429070705679E-2</v>
      </c>
      <c r="E362" t="s">
        <v>761</v>
      </c>
      <c r="F362">
        <v>360</v>
      </c>
    </row>
    <row r="363" spans="1:6" x14ac:dyDescent="0.3">
      <c r="A363">
        <v>7.22</v>
      </c>
      <c r="B363" s="12">
        <v>7.58385</v>
      </c>
      <c r="C363">
        <f t="shared" si="5"/>
        <v>72200</v>
      </c>
      <c r="D363">
        <f>2/__sa*IMABS(E363)</f>
        <v>3.1730449161949462E-2</v>
      </c>
      <c r="E363" t="s">
        <v>762</v>
      </c>
      <c r="F363">
        <v>361</v>
      </c>
    </row>
    <row r="364" spans="1:6" x14ac:dyDescent="0.3">
      <c r="A364">
        <v>7.24</v>
      </c>
      <c r="B364" s="12">
        <v>6.9371099999999997</v>
      </c>
      <c r="C364">
        <f t="shared" si="5"/>
        <v>72400</v>
      </c>
      <c r="D364">
        <f>2/__sa*IMABS(E364)</f>
        <v>1.1020304784710458E-2</v>
      </c>
      <c r="E364" t="s">
        <v>763</v>
      </c>
      <c r="F364">
        <v>362</v>
      </c>
    </row>
    <row r="365" spans="1:6" x14ac:dyDescent="0.3">
      <c r="A365">
        <v>7.26</v>
      </c>
      <c r="B365" s="12">
        <v>6.1841100000000004</v>
      </c>
      <c r="C365">
        <f t="shared" si="5"/>
        <v>72600</v>
      </c>
      <c r="D365">
        <f>2/__sa*IMABS(E365)</f>
        <v>1.2426180853591075E-2</v>
      </c>
      <c r="E365" t="s">
        <v>764</v>
      </c>
      <c r="F365">
        <v>363</v>
      </c>
    </row>
    <row r="366" spans="1:6" x14ac:dyDescent="0.3">
      <c r="A366">
        <v>7.28</v>
      </c>
      <c r="B366" s="12">
        <v>6.4972700000000003</v>
      </c>
      <c r="C366">
        <f t="shared" si="5"/>
        <v>72800</v>
      </c>
      <c r="D366">
        <f>2/__sa*IMABS(E366)</f>
        <v>2.0022644442735042E-2</v>
      </c>
      <c r="E366" t="s">
        <v>765</v>
      </c>
      <c r="F366">
        <v>364</v>
      </c>
    </row>
    <row r="367" spans="1:6" x14ac:dyDescent="0.3">
      <c r="A367">
        <v>7.3</v>
      </c>
      <c r="B367" s="12">
        <v>7.1164500000000004</v>
      </c>
      <c r="C367">
        <f t="shared" si="5"/>
        <v>73000</v>
      </c>
      <c r="D367">
        <f>2/__sa*IMABS(E367)</f>
        <v>5.1730894460721068E-3</v>
      </c>
      <c r="E367" t="s">
        <v>766</v>
      </c>
      <c r="F367">
        <v>365</v>
      </c>
    </row>
    <row r="368" spans="1:6" x14ac:dyDescent="0.3">
      <c r="A368">
        <v>7.32</v>
      </c>
      <c r="B368" s="12">
        <v>7.4191599999999998</v>
      </c>
      <c r="C368">
        <f t="shared" si="5"/>
        <v>73200</v>
      </c>
      <c r="D368">
        <f>2/__sa*IMABS(E368)</f>
        <v>1.8972756128306439E-2</v>
      </c>
      <c r="E368" t="s">
        <v>767</v>
      </c>
      <c r="F368">
        <v>366</v>
      </c>
    </row>
    <row r="369" spans="1:6" x14ac:dyDescent="0.3">
      <c r="A369">
        <v>7.34</v>
      </c>
      <c r="B369" s="12">
        <v>7.6615799999999998</v>
      </c>
      <c r="C369">
        <f t="shared" si="5"/>
        <v>73400</v>
      </c>
      <c r="D369">
        <f>2/__sa*IMABS(E369)</f>
        <v>1.3518553382352414E-2</v>
      </c>
      <c r="E369" t="s">
        <v>768</v>
      </c>
      <c r="F369">
        <v>367</v>
      </c>
    </row>
    <row r="370" spans="1:6" x14ac:dyDescent="0.3">
      <c r="A370">
        <v>7.36</v>
      </c>
      <c r="B370" s="12">
        <v>8.0597100000000008</v>
      </c>
      <c r="C370">
        <f t="shared" si="5"/>
        <v>73600</v>
      </c>
      <c r="D370">
        <f>2/__sa*IMABS(E370)</f>
        <v>1.5001603814629262E-2</v>
      </c>
      <c r="E370" t="s">
        <v>769</v>
      </c>
      <c r="F370">
        <v>368</v>
      </c>
    </row>
    <row r="371" spans="1:6" x14ac:dyDescent="0.3">
      <c r="A371">
        <v>7.38</v>
      </c>
      <c r="B371" s="12">
        <v>8.8245000000000005</v>
      </c>
      <c r="C371">
        <f t="shared" si="5"/>
        <v>73800</v>
      </c>
      <c r="D371">
        <f>2/__sa*IMABS(E371)</f>
        <v>1.3548728463877934E-2</v>
      </c>
      <c r="E371" t="s">
        <v>770</v>
      </c>
      <c r="F371">
        <v>369</v>
      </c>
    </row>
    <row r="372" spans="1:6" x14ac:dyDescent="0.3">
      <c r="A372">
        <v>7.4</v>
      </c>
      <c r="B372" s="12">
        <v>9.3950600000000009</v>
      </c>
      <c r="C372">
        <f t="shared" si="5"/>
        <v>74000</v>
      </c>
      <c r="D372">
        <f>2/__sa*IMABS(E372)</f>
        <v>2.2710182899488795E-2</v>
      </c>
      <c r="E372" t="s">
        <v>771</v>
      </c>
      <c r="F372">
        <v>370</v>
      </c>
    </row>
    <row r="373" spans="1:6" x14ac:dyDescent="0.3">
      <c r="A373">
        <v>7.42</v>
      </c>
      <c r="B373" s="12">
        <v>10.31493</v>
      </c>
      <c r="C373">
        <f t="shared" si="5"/>
        <v>74200</v>
      </c>
      <c r="D373">
        <f>2/__sa*IMABS(E373)</f>
        <v>6.4178629957326525E-3</v>
      </c>
      <c r="E373" t="s">
        <v>772</v>
      </c>
      <c r="F373">
        <v>371</v>
      </c>
    </row>
    <row r="374" spans="1:6" x14ac:dyDescent="0.3">
      <c r="A374">
        <v>7.44</v>
      </c>
      <c r="B374" s="12">
        <v>11.35291</v>
      </c>
      <c r="C374">
        <f t="shared" si="5"/>
        <v>74400</v>
      </c>
      <c r="D374">
        <f>2/__sa*IMABS(E374)</f>
        <v>2.8431170332977429E-2</v>
      </c>
      <c r="E374" t="s">
        <v>773</v>
      </c>
      <c r="F374">
        <v>372</v>
      </c>
    </row>
    <row r="375" spans="1:6" x14ac:dyDescent="0.3">
      <c r="A375">
        <v>7.46</v>
      </c>
      <c r="B375" s="12">
        <v>12.01979</v>
      </c>
      <c r="C375">
        <f t="shared" si="5"/>
        <v>74600</v>
      </c>
      <c r="D375">
        <f>2/__sa*IMABS(E375)</f>
        <v>2.6149388247325295E-2</v>
      </c>
      <c r="E375" t="s">
        <v>774</v>
      </c>
      <c r="F375">
        <v>373</v>
      </c>
    </row>
    <row r="376" spans="1:6" x14ac:dyDescent="0.3">
      <c r="A376">
        <v>7.48</v>
      </c>
      <c r="B376" s="12">
        <v>11.900320000000001</v>
      </c>
      <c r="C376">
        <f t="shared" si="5"/>
        <v>74800</v>
      </c>
      <c r="D376">
        <f>2/__sa*IMABS(E376)</f>
        <v>2.7993960686688184E-2</v>
      </c>
      <c r="E376" t="s">
        <v>775</v>
      </c>
      <c r="F376">
        <v>374</v>
      </c>
    </row>
    <row r="377" spans="1:6" x14ac:dyDescent="0.3">
      <c r="A377">
        <v>7.5</v>
      </c>
      <c r="B377" s="12">
        <v>11.82086</v>
      </c>
      <c r="C377">
        <f t="shared" si="5"/>
        <v>75000</v>
      </c>
      <c r="D377">
        <f>2/__sa*IMABS(E377)</f>
        <v>3.1908401443823328E-2</v>
      </c>
      <c r="E377" t="s">
        <v>776</v>
      </c>
      <c r="F377">
        <v>375</v>
      </c>
    </row>
    <row r="378" spans="1:6" x14ac:dyDescent="0.3">
      <c r="A378">
        <v>7.52</v>
      </c>
      <c r="B378" s="12">
        <v>13.15227</v>
      </c>
      <c r="C378">
        <f t="shared" si="5"/>
        <v>75200</v>
      </c>
      <c r="D378">
        <f>2/__sa*IMABS(E378)</f>
        <v>8.421987484455452E-3</v>
      </c>
      <c r="E378" t="s">
        <v>777</v>
      </c>
      <c r="F378">
        <v>376</v>
      </c>
    </row>
    <row r="379" spans="1:6" x14ac:dyDescent="0.3">
      <c r="A379">
        <v>7.54</v>
      </c>
      <c r="B379" s="12">
        <v>14.64859</v>
      </c>
      <c r="C379">
        <f t="shared" si="5"/>
        <v>75400</v>
      </c>
      <c r="D379">
        <f>2/__sa*IMABS(E379)</f>
        <v>2.1645923387521037E-2</v>
      </c>
      <c r="E379" t="s">
        <v>778</v>
      </c>
      <c r="F379">
        <v>377</v>
      </c>
    </row>
    <row r="380" spans="1:6" x14ac:dyDescent="0.3">
      <c r="A380">
        <v>7.56</v>
      </c>
      <c r="B380" s="12">
        <v>15.77322</v>
      </c>
      <c r="C380">
        <f t="shared" si="5"/>
        <v>75600</v>
      </c>
      <c r="D380">
        <f>2/__sa*IMABS(E380)</f>
        <v>1.7476713537920414E-2</v>
      </c>
      <c r="E380" t="s">
        <v>779</v>
      </c>
      <c r="F380">
        <v>378</v>
      </c>
    </row>
    <row r="381" spans="1:6" x14ac:dyDescent="0.3">
      <c r="A381">
        <v>7.58</v>
      </c>
      <c r="B381" s="12">
        <v>14.59018</v>
      </c>
      <c r="C381">
        <f t="shared" si="5"/>
        <v>75800</v>
      </c>
      <c r="D381">
        <f>2/__sa*IMABS(E381)</f>
        <v>2.6754565045315693E-2</v>
      </c>
      <c r="E381" t="s">
        <v>780</v>
      </c>
      <c r="F381">
        <v>379</v>
      </c>
    </row>
    <row r="382" spans="1:6" x14ac:dyDescent="0.3">
      <c r="A382">
        <v>7.6</v>
      </c>
      <c r="B382" s="12">
        <v>12.54072</v>
      </c>
      <c r="C382">
        <f t="shared" si="5"/>
        <v>76000</v>
      </c>
      <c r="D382">
        <f>2/__sa*IMABS(E382)</f>
        <v>1.7521668798151792E-2</v>
      </c>
      <c r="E382" t="s">
        <v>781</v>
      </c>
      <c r="F382">
        <v>380</v>
      </c>
    </row>
    <row r="383" spans="1:6" x14ac:dyDescent="0.3">
      <c r="A383">
        <v>7.62</v>
      </c>
      <c r="B383" s="12">
        <v>9.6933699999999998</v>
      </c>
      <c r="C383">
        <f t="shared" si="5"/>
        <v>76200</v>
      </c>
      <c r="D383">
        <f>2/__sa*IMABS(E383)</f>
        <v>1.7331409604090943E-2</v>
      </c>
      <c r="E383" t="s">
        <v>782</v>
      </c>
      <c r="F383">
        <v>381</v>
      </c>
    </row>
    <row r="384" spans="1:6" x14ac:dyDescent="0.3">
      <c r="A384">
        <v>7.64</v>
      </c>
      <c r="B384" s="12">
        <v>9.0972299999999997</v>
      </c>
      <c r="C384">
        <f t="shared" si="5"/>
        <v>76400</v>
      </c>
      <c r="D384">
        <f>2/__sa*IMABS(E384)</f>
        <v>3.278495410528337E-2</v>
      </c>
      <c r="E384" t="s">
        <v>783</v>
      </c>
      <c r="F384">
        <v>382</v>
      </c>
    </row>
    <row r="385" spans="1:6" x14ac:dyDescent="0.3">
      <c r="A385">
        <v>7.66</v>
      </c>
      <c r="B385" s="12">
        <v>8.9611999999999998</v>
      </c>
      <c r="C385">
        <f t="shared" si="5"/>
        <v>76600</v>
      </c>
      <c r="D385">
        <f>2/__sa*IMABS(E385)</f>
        <v>1.0238233780450192E-2</v>
      </c>
      <c r="E385" t="s">
        <v>784</v>
      </c>
      <c r="F385">
        <v>383</v>
      </c>
    </row>
    <row r="386" spans="1:6" x14ac:dyDescent="0.3">
      <c r="A386">
        <v>7.68</v>
      </c>
      <c r="B386" s="12">
        <v>9.1049900000000008</v>
      </c>
      <c r="C386">
        <f t="shared" si="5"/>
        <v>76800</v>
      </c>
      <c r="D386">
        <f>2/__sa*IMABS(E386)</f>
        <v>3.4197982730598805E-2</v>
      </c>
      <c r="E386" t="s">
        <v>785</v>
      </c>
      <c r="F386">
        <v>384</v>
      </c>
    </row>
    <row r="387" spans="1:6" x14ac:dyDescent="0.3">
      <c r="A387">
        <v>7.7000000000000099</v>
      </c>
      <c r="B387" s="12">
        <v>9.7330000000000005</v>
      </c>
      <c r="C387">
        <f t="shared" si="5"/>
        <v>77000</v>
      </c>
      <c r="D387">
        <f>2/__sa*IMABS(E387)</f>
        <v>3.0047446796356438E-2</v>
      </c>
      <c r="E387" t="s">
        <v>786</v>
      </c>
      <c r="F387">
        <v>385</v>
      </c>
    </row>
    <row r="388" spans="1:6" x14ac:dyDescent="0.3">
      <c r="A388">
        <v>7.72</v>
      </c>
      <c r="B388" s="12">
        <v>9.7610700000000001</v>
      </c>
      <c r="C388">
        <f t="shared" si="5"/>
        <v>77200</v>
      </c>
      <c r="D388">
        <f>2/__sa*IMABS(E388)</f>
        <v>1.1049920939675002E-2</v>
      </c>
      <c r="E388" t="s">
        <v>787</v>
      </c>
      <c r="F388">
        <v>386</v>
      </c>
    </row>
    <row r="389" spans="1:6" x14ac:dyDescent="0.3">
      <c r="A389">
        <v>7.74</v>
      </c>
      <c r="B389" s="12">
        <v>9.5175999999999998</v>
      </c>
      <c r="C389">
        <f t="shared" ref="C389:C452" si="6">+C388+$C$3</f>
        <v>77400</v>
      </c>
      <c r="D389">
        <f>2/__sa*IMABS(E389)</f>
        <v>2.2971662225938223E-2</v>
      </c>
      <c r="E389" t="s">
        <v>788</v>
      </c>
      <c r="F389">
        <v>387</v>
      </c>
    </row>
    <row r="390" spans="1:6" x14ac:dyDescent="0.3">
      <c r="A390">
        <v>7.76</v>
      </c>
      <c r="B390" s="12">
        <v>9.0877800000000004</v>
      </c>
      <c r="C390">
        <f t="shared" si="6"/>
        <v>77600</v>
      </c>
      <c r="D390">
        <f>2/__sa*IMABS(E390)</f>
        <v>1.2359478494301631E-2</v>
      </c>
      <c r="E390" t="s">
        <v>789</v>
      </c>
      <c r="F390">
        <v>388</v>
      </c>
    </row>
    <row r="391" spans="1:6" x14ac:dyDescent="0.3">
      <c r="A391">
        <v>7.78000000000001</v>
      </c>
      <c r="B391" s="12">
        <v>8.2564100000000007</v>
      </c>
      <c r="C391">
        <f t="shared" si="6"/>
        <v>77800</v>
      </c>
      <c r="D391">
        <f>2/__sa*IMABS(E391)</f>
        <v>8.014057777899658E-2</v>
      </c>
      <c r="E391" t="s">
        <v>790</v>
      </c>
      <c r="F391">
        <v>389</v>
      </c>
    </row>
    <row r="392" spans="1:6" x14ac:dyDescent="0.3">
      <c r="A392">
        <v>7.8</v>
      </c>
      <c r="B392" s="12">
        <v>7.9077500000000001</v>
      </c>
      <c r="C392">
        <f t="shared" si="6"/>
        <v>78000</v>
      </c>
      <c r="D392">
        <f>2/__sa*IMABS(E392)</f>
        <v>4.7894852744051426E-2</v>
      </c>
      <c r="E392" t="s">
        <v>791</v>
      </c>
      <c r="F392">
        <v>390</v>
      </c>
    </row>
    <row r="393" spans="1:6" x14ac:dyDescent="0.3">
      <c r="A393">
        <v>7.82</v>
      </c>
      <c r="B393" s="12">
        <v>7.6110800000000003</v>
      </c>
      <c r="C393">
        <f t="shared" si="6"/>
        <v>78200</v>
      </c>
      <c r="D393">
        <f>2/__sa*IMABS(E393)</f>
        <v>5.2686538498737279E-2</v>
      </c>
      <c r="E393" t="s">
        <v>792</v>
      </c>
      <c r="F393">
        <v>391</v>
      </c>
    </row>
    <row r="394" spans="1:6" x14ac:dyDescent="0.3">
      <c r="A394">
        <v>7.84</v>
      </c>
      <c r="B394" s="12">
        <v>7.4051799999999997</v>
      </c>
      <c r="C394">
        <f t="shared" si="6"/>
        <v>78400</v>
      </c>
      <c r="D394">
        <f>2/__sa*IMABS(E394)</f>
        <v>3.2524334294383041E-2</v>
      </c>
      <c r="E394" t="s">
        <v>793</v>
      </c>
      <c r="F394">
        <v>392</v>
      </c>
    </row>
    <row r="395" spans="1:6" x14ac:dyDescent="0.3">
      <c r="A395">
        <v>7.8600000000000101</v>
      </c>
      <c r="B395" s="12">
        <v>7.3391900000000003</v>
      </c>
      <c r="C395">
        <f t="shared" si="6"/>
        <v>78600</v>
      </c>
      <c r="D395">
        <f>2/__sa*IMABS(E395)</f>
        <v>4.8024599396340309E-2</v>
      </c>
      <c r="E395" t="s">
        <v>794</v>
      </c>
      <c r="F395">
        <v>393</v>
      </c>
    </row>
    <row r="396" spans="1:6" x14ac:dyDescent="0.3">
      <c r="A396">
        <v>7.88</v>
      </c>
      <c r="B396" s="12">
        <v>7.35954</v>
      </c>
      <c r="C396">
        <f t="shared" si="6"/>
        <v>78800</v>
      </c>
      <c r="D396">
        <f>2/__sa*IMABS(E396)</f>
        <v>3.4316895696621684E-2</v>
      </c>
      <c r="E396" t="s">
        <v>795</v>
      </c>
      <c r="F396">
        <v>394</v>
      </c>
    </row>
    <row r="397" spans="1:6" x14ac:dyDescent="0.3">
      <c r="A397">
        <v>7.9</v>
      </c>
      <c r="B397" s="12">
        <v>7.3280799999999999</v>
      </c>
      <c r="C397">
        <f t="shared" si="6"/>
        <v>79000</v>
      </c>
      <c r="D397">
        <f>2/__sa*IMABS(E397)</f>
        <v>1.2245246586229561E-2</v>
      </c>
      <c r="E397" t="s">
        <v>796</v>
      </c>
      <c r="F397">
        <v>395</v>
      </c>
    </row>
    <row r="398" spans="1:6" x14ac:dyDescent="0.3">
      <c r="A398">
        <v>7.92</v>
      </c>
      <c r="B398" s="12">
        <v>7.2631199999999998</v>
      </c>
      <c r="C398">
        <f t="shared" si="6"/>
        <v>79200</v>
      </c>
      <c r="D398">
        <f>2/__sa*IMABS(E398)</f>
        <v>4.7600957606941753E-2</v>
      </c>
      <c r="E398" t="s">
        <v>797</v>
      </c>
      <c r="F398">
        <v>396</v>
      </c>
    </row>
    <row r="399" spans="1:6" x14ac:dyDescent="0.3">
      <c r="A399">
        <v>7.9400000000000102</v>
      </c>
      <c r="B399" s="12">
        <v>7.4302299999999999</v>
      </c>
      <c r="C399">
        <f t="shared" si="6"/>
        <v>79400</v>
      </c>
      <c r="D399">
        <f>2/__sa*IMABS(E399)</f>
        <v>6.1507516738257877E-2</v>
      </c>
      <c r="E399" t="s">
        <v>798</v>
      </c>
      <c r="F399">
        <v>397</v>
      </c>
    </row>
    <row r="400" spans="1:6" x14ac:dyDescent="0.3">
      <c r="A400">
        <v>7.96</v>
      </c>
      <c r="B400" s="12">
        <v>7.9281600000000001</v>
      </c>
      <c r="C400">
        <f t="shared" si="6"/>
        <v>79600</v>
      </c>
      <c r="D400">
        <f>2/__sa*IMABS(E400)</f>
        <v>5.4047472810895239E-2</v>
      </c>
      <c r="E400" t="s">
        <v>799</v>
      </c>
      <c r="F400">
        <v>398</v>
      </c>
    </row>
    <row r="401" spans="1:6" x14ac:dyDescent="0.3">
      <c r="A401">
        <v>7.98</v>
      </c>
      <c r="B401" s="12">
        <v>8.5440400000000007</v>
      </c>
      <c r="C401">
        <f t="shared" si="6"/>
        <v>79800</v>
      </c>
      <c r="D401">
        <f>2/__sa*IMABS(E401)</f>
        <v>3.2930329078397103E-2</v>
      </c>
      <c r="E401" t="s">
        <v>800</v>
      </c>
      <c r="F401">
        <v>399</v>
      </c>
    </row>
    <row r="402" spans="1:6" x14ac:dyDescent="0.3">
      <c r="A402">
        <v>8</v>
      </c>
      <c r="B402" s="12">
        <v>10.078340000000001</v>
      </c>
      <c r="C402">
        <f t="shared" si="6"/>
        <v>80000</v>
      </c>
      <c r="D402">
        <f>2/__sa*IMABS(E402)</f>
        <v>1.1812703761446348E-2</v>
      </c>
      <c r="E402" t="s">
        <v>801</v>
      </c>
      <c r="F402">
        <v>400</v>
      </c>
    </row>
    <row r="403" spans="1:6" x14ac:dyDescent="0.3">
      <c r="A403">
        <v>8.0200000000000102</v>
      </c>
      <c r="B403" s="12">
        <v>10.548209999999999</v>
      </c>
      <c r="C403">
        <f t="shared" si="6"/>
        <v>80200</v>
      </c>
      <c r="D403">
        <f>2/__sa*IMABS(E403)</f>
        <v>3.1329346784413341E-2</v>
      </c>
      <c r="E403" t="s">
        <v>802</v>
      </c>
      <c r="F403">
        <v>401</v>
      </c>
    </row>
    <row r="404" spans="1:6" x14ac:dyDescent="0.3">
      <c r="A404">
        <v>8.0399999999999991</v>
      </c>
      <c r="B404" s="12">
        <v>10.91259</v>
      </c>
      <c r="C404">
        <f t="shared" si="6"/>
        <v>80400</v>
      </c>
      <c r="D404">
        <f>2/__sa*IMABS(E404)</f>
        <v>7.2662215272426806E-2</v>
      </c>
      <c r="E404" t="s">
        <v>803</v>
      </c>
      <c r="F404">
        <v>402</v>
      </c>
    </row>
    <row r="405" spans="1:6" x14ac:dyDescent="0.3">
      <c r="A405">
        <v>8.06</v>
      </c>
      <c r="B405" s="12">
        <v>11.83921</v>
      </c>
      <c r="C405">
        <f t="shared" si="6"/>
        <v>80600</v>
      </c>
      <c r="D405">
        <f>2/__sa*IMABS(E405)</f>
        <v>6.2193267636115851E-2</v>
      </c>
      <c r="E405" t="s">
        <v>804</v>
      </c>
      <c r="F405">
        <v>403</v>
      </c>
    </row>
    <row r="406" spans="1:6" x14ac:dyDescent="0.3">
      <c r="A406">
        <v>8.08</v>
      </c>
      <c r="B406" s="12">
        <v>12.461959999999999</v>
      </c>
      <c r="C406">
        <f t="shared" si="6"/>
        <v>80800</v>
      </c>
      <c r="D406">
        <f>2/__sa*IMABS(E406)</f>
        <v>2.3178357724488709E-2</v>
      </c>
      <c r="E406" t="s">
        <v>805</v>
      </c>
      <c r="F406">
        <v>404</v>
      </c>
    </row>
    <row r="407" spans="1:6" x14ac:dyDescent="0.3">
      <c r="A407">
        <v>8.1000000000000103</v>
      </c>
      <c r="B407" s="12">
        <v>12.870240000000001</v>
      </c>
      <c r="C407">
        <f t="shared" si="6"/>
        <v>81000</v>
      </c>
      <c r="D407">
        <f>2/__sa*IMABS(E407)</f>
        <v>4.0970207932087443E-2</v>
      </c>
      <c r="E407" t="s">
        <v>806</v>
      </c>
      <c r="F407">
        <v>405</v>
      </c>
    </row>
    <row r="408" spans="1:6" x14ac:dyDescent="0.3">
      <c r="A408">
        <v>8.1199999999999992</v>
      </c>
      <c r="B408" s="12">
        <v>13.319269999999999</v>
      </c>
      <c r="C408">
        <f t="shared" si="6"/>
        <v>81200</v>
      </c>
      <c r="D408">
        <f>2/__sa*IMABS(E408)</f>
        <v>8.0020522707465652E-2</v>
      </c>
      <c r="E408" t="s">
        <v>807</v>
      </c>
      <c r="F408">
        <v>406</v>
      </c>
    </row>
    <row r="409" spans="1:6" x14ac:dyDescent="0.3">
      <c r="A409">
        <v>8.14</v>
      </c>
      <c r="B409" s="12">
        <v>14.39737</v>
      </c>
      <c r="C409">
        <f t="shared" si="6"/>
        <v>81400</v>
      </c>
      <c r="D409">
        <f>2/__sa*IMABS(E409)</f>
        <v>6.5035555232213951E-2</v>
      </c>
      <c r="E409" t="s">
        <v>808</v>
      </c>
      <c r="F409">
        <v>407</v>
      </c>
    </row>
    <row r="410" spans="1:6" x14ac:dyDescent="0.3">
      <c r="A410">
        <v>8.1600000000000108</v>
      </c>
      <c r="B410" s="12">
        <v>14.884600000000001</v>
      </c>
      <c r="C410">
        <f t="shared" si="6"/>
        <v>81600</v>
      </c>
      <c r="D410">
        <f>2/__sa*IMABS(E410)</f>
        <v>4.1872947995427727E-2</v>
      </c>
      <c r="E410" t="s">
        <v>809</v>
      </c>
      <c r="F410">
        <v>408</v>
      </c>
    </row>
    <row r="411" spans="1:6" x14ac:dyDescent="0.3">
      <c r="A411">
        <v>8.1800000000000104</v>
      </c>
      <c r="B411" s="12">
        <v>15.15605</v>
      </c>
      <c r="C411">
        <f t="shared" si="6"/>
        <v>81800</v>
      </c>
      <c r="D411">
        <f>2/__sa*IMABS(E411)</f>
        <v>7.2370297725332031E-2</v>
      </c>
      <c r="E411" t="s">
        <v>810</v>
      </c>
      <c r="F411">
        <v>409</v>
      </c>
    </row>
    <row r="412" spans="1:6" x14ac:dyDescent="0.3">
      <c r="A412">
        <v>8.2000000000000099</v>
      </c>
      <c r="B412" s="12">
        <v>13.83684</v>
      </c>
      <c r="C412">
        <f t="shared" si="6"/>
        <v>82000</v>
      </c>
      <c r="D412">
        <f>2/__sa*IMABS(E412)</f>
        <v>0.13527544388687132</v>
      </c>
      <c r="E412" t="s">
        <v>811</v>
      </c>
      <c r="F412">
        <v>410</v>
      </c>
    </row>
    <row r="413" spans="1:6" x14ac:dyDescent="0.3">
      <c r="A413">
        <v>8.2200000000000006</v>
      </c>
      <c r="B413" s="12">
        <v>9.4950399999999995</v>
      </c>
      <c r="C413">
        <f t="shared" si="6"/>
        <v>82200</v>
      </c>
      <c r="D413">
        <f>2/__sa*IMABS(E413)</f>
        <v>3.0499440933232588E-2</v>
      </c>
      <c r="E413" t="s">
        <v>812</v>
      </c>
      <c r="F413">
        <v>411</v>
      </c>
    </row>
    <row r="414" spans="1:6" x14ac:dyDescent="0.3">
      <c r="A414">
        <v>8.2400000000000109</v>
      </c>
      <c r="B414" s="12">
        <v>7.9363099999999998</v>
      </c>
      <c r="C414">
        <f t="shared" si="6"/>
        <v>82400</v>
      </c>
      <c r="D414">
        <f>2/__sa*IMABS(E414)</f>
        <v>5.0182646982561488E-2</v>
      </c>
      <c r="E414" t="s">
        <v>813</v>
      </c>
      <c r="F414">
        <v>412</v>
      </c>
    </row>
    <row r="415" spans="1:6" x14ac:dyDescent="0.3">
      <c r="A415">
        <v>8.2600000000000104</v>
      </c>
      <c r="B415" s="12">
        <v>7.3848700000000003</v>
      </c>
      <c r="C415">
        <f t="shared" si="6"/>
        <v>82600</v>
      </c>
      <c r="D415">
        <f>2/__sa*IMABS(E415)</f>
        <v>3.8621466838566744E-2</v>
      </c>
      <c r="E415" t="s">
        <v>814</v>
      </c>
      <c r="F415">
        <v>413</v>
      </c>
    </row>
    <row r="416" spans="1:6" x14ac:dyDescent="0.3">
      <c r="A416">
        <v>8.28000000000001</v>
      </c>
      <c r="B416" s="12">
        <v>8.3963900000000002</v>
      </c>
      <c r="C416">
        <f t="shared" si="6"/>
        <v>82800</v>
      </c>
      <c r="D416">
        <f>2/__sa*IMABS(E416)</f>
        <v>0.13844774875750296</v>
      </c>
      <c r="E416" t="s">
        <v>815</v>
      </c>
      <c r="F416">
        <v>414</v>
      </c>
    </row>
    <row r="417" spans="1:6" x14ac:dyDescent="0.3">
      <c r="A417">
        <v>8.3000000000000007</v>
      </c>
      <c r="B417" s="12">
        <v>8.9990199999999998</v>
      </c>
      <c r="C417">
        <f t="shared" si="6"/>
        <v>83000</v>
      </c>
      <c r="D417">
        <f>2/__sa*IMABS(E417)</f>
        <v>5.0045497222923452E-2</v>
      </c>
      <c r="E417" t="s">
        <v>816</v>
      </c>
      <c r="F417">
        <v>415</v>
      </c>
    </row>
    <row r="418" spans="1:6" x14ac:dyDescent="0.3">
      <c r="A418">
        <v>8.3200000000000092</v>
      </c>
      <c r="B418" s="12">
        <v>9.3939900000000005</v>
      </c>
      <c r="C418">
        <f t="shared" si="6"/>
        <v>83200</v>
      </c>
      <c r="D418">
        <f>2/__sa*IMABS(E418)</f>
        <v>9.1111096381619364E-2</v>
      </c>
      <c r="E418" t="s">
        <v>817</v>
      </c>
      <c r="F418">
        <v>416</v>
      </c>
    </row>
    <row r="419" spans="1:6" x14ac:dyDescent="0.3">
      <c r="A419">
        <v>8.3400000000000105</v>
      </c>
      <c r="B419" s="12">
        <v>9.7678100000000008</v>
      </c>
      <c r="C419">
        <f t="shared" si="6"/>
        <v>83400</v>
      </c>
      <c r="D419">
        <f>2/__sa*IMABS(E419)</f>
        <v>4.2075476916752355E-2</v>
      </c>
      <c r="E419" t="s">
        <v>818</v>
      </c>
      <c r="F419">
        <v>417</v>
      </c>
    </row>
    <row r="420" spans="1:6" x14ac:dyDescent="0.3">
      <c r="A420">
        <v>8.3600000000000101</v>
      </c>
      <c r="B420" s="12">
        <v>9.3664000000000005</v>
      </c>
      <c r="C420">
        <f t="shared" si="6"/>
        <v>83600</v>
      </c>
      <c r="D420">
        <f>2/__sa*IMABS(E420)</f>
        <v>0.11663171216279457</v>
      </c>
      <c r="E420" t="s">
        <v>819</v>
      </c>
      <c r="F420">
        <v>418</v>
      </c>
    </row>
    <row r="421" spans="1:6" x14ac:dyDescent="0.3">
      <c r="A421">
        <v>8.3800000000000008</v>
      </c>
      <c r="B421" s="12">
        <v>8.9467199999999991</v>
      </c>
      <c r="C421">
        <f t="shared" si="6"/>
        <v>83800</v>
      </c>
      <c r="D421">
        <f>2/__sa*IMABS(E421)</f>
        <v>2.2889055556150485E-2</v>
      </c>
      <c r="E421" t="s">
        <v>820</v>
      </c>
      <c r="F421">
        <v>419</v>
      </c>
    </row>
    <row r="422" spans="1:6" x14ac:dyDescent="0.3">
      <c r="A422">
        <v>8.4000000000000092</v>
      </c>
      <c r="B422" s="12">
        <v>8.4171600000000009</v>
      </c>
      <c r="C422">
        <f t="shared" si="6"/>
        <v>84000</v>
      </c>
      <c r="D422">
        <f>2/__sa*IMABS(E422)</f>
        <v>6.3226295779684721E-2</v>
      </c>
      <c r="E422" t="s">
        <v>821</v>
      </c>
      <c r="F422">
        <v>420</v>
      </c>
    </row>
    <row r="423" spans="1:6" x14ac:dyDescent="0.3">
      <c r="A423">
        <v>8.4200000000000106</v>
      </c>
      <c r="B423" s="12">
        <v>8.0607199999999999</v>
      </c>
      <c r="C423">
        <f t="shared" si="6"/>
        <v>84200</v>
      </c>
      <c r="D423">
        <f>2/__sa*IMABS(E423)</f>
        <v>0.10037778612165527</v>
      </c>
      <c r="E423" t="s">
        <v>822</v>
      </c>
      <c r="F423">
        <v>421</v>
      </c>
    </row>
    <row r="424" spans="1:6" x14ac:dyDescent="0.3">
      <c r="A424">
        <v>8.4400000000000102</v>
      </c>
      <c r="B424" s="12">
        <v>7.5315099999999999</v>
      </c>
      <c r="C424">
        <f t="shared" si="6"/>
        <v>84400</v>
      </c>
      <c r="D424">
        <f>2/__sa*IMABS(E424)</f>
        <v>7.9079341656796504E-2</v>
      </c>
      <c r="E424" t="s">
        <v>823</v>
      </c>
      <c r="F424">
        <v>422</v>
      </c>
    </row>
    <row r="425" spans="1:6" x14ac:dyDescent="0.3">
      <c r="A425">
        <v>8.4600000000000009</v>
      </c>
      <c r="B425" s="12">
        <v>7.3083299999999998</v>
      </c>
      <c r="C425">
        <f t="shared" si="6"/>
        <v>84600</v>
      </c>
      <c r="D425">
        <f>2/__sa*IMABS(E425)</f>
        <v>5.7256814549444611E-2</v>
      </c>
      <c r="E425" t="s">
        <v>824</v>
      </c>
      <c r="F425">
        <v>423</v>
      </c>
    </row>
    <row r="426" spans="1:6" x14ac:dyDescent="0.3">
      <c r="A426">
        <v>8.4800000000000093</v>
      </c>
      <c r="B426" s="12">
        <v>7.1722599999999996</v>
      </c>
      <c r="C426">
        <f t="shared" si="6"/>
        <v>84800</v>
      </c>
      <c r="D426">
        <f>2/__sa*IMABS(E426)</f>
        <v>4.713014536391448E-2</v>
      </c>
      <c r="E426" t="s">
        <v>825</v>
      </c>
      <c r="F426">
        <v>424</v>
      </c>
    </row>
    <row r="427" spans="1:6" x14ac:dyDescent="0.3">
      <c r="A427">
        <v>8.5000000000000107</v>
      </c>
      <c r="B427" s="12">
        <v>7.0398500000000004</v>
      </c>
      <c r="C427">
        <f t="shared" si="6"/>
        <v>85000</v>
      </c>
      <c r="D427">
        <f>2/__sa*IMABS(E427)</f>
        <v>8.240059903247933E-2</v>
      </c>
      <c r="E427" t="s">
        <v>826</v>
      </c>
      <c r="F427">
        <v>425</v>
      </c>
    </row>
    <row r="428" spans="1:6" x14ac:dyDescent="0.3">
      <c r="A428">
        <v>8.5200000000000102</v>
      </c>
      <c r="B428" s="12">
        <v>7.2977499999999997</v>
      </c>
      <c r="C428">
        <f t="shared" si="6"/>
        <v>85200</v>
      </c>
      <c r="D428">
        <f>2/__sa*IMABS(E428)</f>
        <v>0.13814609279024787</v>
      </c>
      <c r="E428" t="s">
        <v>827</v>
      </c>
      <c r="F428">
        <v>426</v>
      </c>
    </row>
    <row r="429" spans="1:6" x14ac:dyDescent="0.3">
      <c r="A429">
        <v>8.5399999999999991</v>
      </c>
      <c r="B429" s="12">
        <v>7.2547600000000001</v>
      </c>
      <c r="C429">
        <f t="shared" si="6"/>
        <v>85400</v>
      </c>
      <c r="D429">
        <f>2/__sa*IMABS(E429)</f>
        <v>0.16728717370928223</v>
      </c>
      <c r="E429" t="s">
        <v>828</v>
      </c>
      <c r="F429">
        <v>427</v>
      </c>
    </row>
    <row r="430" spans="1:6" x14ac:dyDescent="0.3">
      <c r="A430">
        <v>8.5600000000000094</v>
      </c>
      <c r="B430" s="12">
        <v>7.5178900000000004</v>
      </c>
      <c r="C430">
        <f t="shared" si="6"/>
        <v>85600</v>
      </c>
      <c r="D430">
        <f>2/__sa*IMABS(E430)</f>
        <v>3.1129263960205968E-2</v>
      </c>
      <c r="E430" t="s">
        <v>829</v>
      </c>
      <c r="F430">
        <v>428</v>
      </c>
    </row>
    <row r="431" spans="1:6" x14ac:dyDescent="0.3">
      <c r="A431">
        <v>8.5800000000000107</v>
      </c>
      <c r="B431" s="12">
        <v>7.85832</v>
      </c>
      <c r="C431">
        <f t="shared" si="6"/>
        <v>85800</v>
      </c>
      <c r="D431">
        <f>2/__sa*IMABS(E431)</f>
        <v>6.4364936206763521E-2</v>
      </c>
      <c r="E431" t="s">
        <v>830</v>
      </c>
      <c r="F431">
        <v>429</v>
      </c>
    </row>
    <row r="432" spans="1:6" x14ac:dyDescent="0.3">
      <c r="A432">
        <v>8.6000000000000103</v>
      </c>
      <c r="B432" s="12">
        <v>8.2168500000000009</v>
      </c>
      <c r="C432">
        <f t="shared" si="6"/>
        <v>86000</v>
      </c>
      <c r="D432">
        <f>2/__sa*IMABS(E432)</f>
        <v>6.7557114561928422E-2</v>
      </c>
      <c r="E432" t="s">
        <v>831</v>
      </c>
      <c r="F432">
        <v>430</v>
      </c>
    </row>
    <row r="433" spans="1:6" x14ac:dyDescent="0.3">
      <c r="A433">
        <v>8.6199999999999992</v>
      </c>
      <c r="B433" s="12">
        <v>9.0604200000000006</v>
      </c>
      <c r="C433">
        <f t="shared" si="6"/>
        <v>86200</v>
      </c>
      <c r="D433">
        <f>2/__sa*IMABS(E433)</f>
        <v>0.16732441668789116</v>
      </c>
      <c r="E433" t="s">
        <v>832</v>
      </c>
      <c r="F433">
        <v>431</v>
      </c>
    </row>
    <row r="434" spans="1:6" x14ac:dyDescent="0.3">
      <c r="A434">
        <v>8.6400000000000095</v>
      </c>
      <c r="B434" s="12">
        <v>9.5591699999999999</v>
      </c>
      <c r="C434">
        <f t="shared" si="6"/>
        <v>86400</v>
      </c>
      <c r="D434">
        <f>2/__sa*IMABS(E434)</f>
        <v>0.1671550006506887</v>
      </c>
      <c r="E434" t="s">
        <v>833</v>
      </c>
      <c r="F434">
        <v>432</v>
      </c>
    </row>
    <row r="435" spans="1:6" x14ac:dyDescent="0.3">
      <c r="A435">
        <v>8.6600000000000108</v>
      </c>
      <c r="B435" s="12">
        <v>10.30725</v>
      </c>
      <c r="C435">
        <f t="shared" si="6"/>
        <v>86600</v>
      </c>
      <c r="D435">
        <f>2/__sa*IMABS(E435)</f>
        <v>1.3814820283313135E-2</v>
      </c>
      <c r="E435" t="s">
        <v>834</v>
      </c>
      <c r="F435">
        <v>433</v>
      </c>
    </row>
    <row r="436" spans="1:6" x14ac:dyDescent="0.3">
      <c r="A436">
        <v>8.6800000000000104</v>
      </c>
      <c r="B436" s="12">
        <v>11.69455</v>
      </c>
      <c r="C436">
        <f t="shared" si="6"/>
        <v>86800</v>
      </c>
      <c r="D436">
        <f>2/__sa*IMABS(E436)</f>
        <v>8.9795486925838094E-2</v>
      </c>
      <c r="E436" t="s">
        <v>835</v>
      </c>
      <c r="F436">
        <v>434</v>
      </c>
    </row>
    <row r="437" spans="1:6" x14ac:dyDescent="0.3">
      <c r="A437">
        <v>8.7000000000000099</v>
      </c>
      <c r="B437" s="12">
        <v>11.882199999999999</v>
      </c>
      <c r="C437">
        <f t="shared" si="6"/>
        <v>87000</v>
      </c>
      <c r="D437">
        <f>2/__sa*IMABS(E437)</f>
        <v>0.13248650619945956</v>
      </c>
      <c r="E437" t="s">
        <v>836</v>
      </c>
      <c r="F437">
        <v>435</v>
      </c>
    </row>
    <row r="438" spans="1:6" x14ac:dyDescent="0.3">
      <c r="A438">
        <v>8.7200000000000095</v>
      </c>
      <c r="B438" s="12">
        <v>11.61974</v>
      </c>
      <c r="C438">
        <f t="shared" si="6"/>
        <v>87200</v>
      </c>
      <c r="D438">
        <f>2/__sa*IMABS(E438)</f>
        <v>4.7238935126487892E-2</v>
      </c>
      <c r="E438" t="s">
        <v>837</v>
      </c>
      <c r="F438">
        <v>436</v>
      </c>
    </row>
    <row r="439" spans="1:6" x14ac:dyDescent="0.3">
      <c r="A439">
        <v>8.7400000000000109</v>
      </c>
      <c r="B439" s="12">
        <v>11.336650000000001</v>
      </c>
      <c r="C439">
        <f t="shared" si="6"/>
        <v>87400</v>
      </c>
      <c r="D439">
        <f>2/__sa*IMABS(E439)</f>
        <v>0.12086408735069616</v>
      </c>
      <c r="E439" t="s">
        <v>838</v>
      </c>
      <c r="F439">
        <v>437</v>
      </c>
    </row>
    <row r="440" spans="1:6" x14ac:dyDescent="0.3">
      <c r="A440">
        <v>8.7600000000000104</v>
      </c>
      <c r="B440" s="12">
        <v>12.25154</v>
      </c>
      <c r="C440">
        <f t="shared" si="6"/>
        <v>87600</v>
      </c>
      <c r="D440">
        <f>2/__sa*IMABS(E440)</f>
        <v>8.6657190985925239E-2</v>
      </c>
      <c r="E440" t="s">
        <v>839</v>
      </c>
      <c r="F440">
        <v>438</v>
      </c>
    </row>
    <row r="441" spans="1:6" x14ac:dyDescent="0.3">
      <c r="A441">
        <v>8.78000000000001</v>
      </c>
      <c r="B441" s="12">
        <v>13.077959999999999</v>
      </c>
      <c r="C441">
        <f t="shared" si="6"/>
        <v>87800</v>
      </c>
      <c r="D441">
        <f>2/__sa*IMABS(E441)</f>
        <v>5.1535992125416499E-2</v>
      </c>
      <c r="E441" t="s">
        <v>840</v>
      </c>
      <c r="F441">
        <v>439</v>
      </c>
    </row>
    <row r="442" spans="1:6" x14ac:dyDescent="0.3">
      <c r="A442">
        <v>8.8000000000000096</v>
      </c>
      <c r="B442" s="12">
        <v>13.38214</v>
      </c>
      <c r="C442">
        <f t="shared" si="6"/>
        <v>88000</v>
      </c>
      <c r="D442">
        <f>2/__sa*IMABS(E442)</f>
        <v>0.10722545598536766</v>
      </c>
      <c r="E442" t="s">
        <v>841</v>
      </c>
      <c r="F442">
        <v>440</v>
      </c>
    </row>
    <row r="443" spans="1:6" x14ac:dyDescent="0.3">
      <c r="A443">
        <v>8.8200000000000092</v>
      </c>
      <c r="B443" s="12">
        <v>12.341839999999999</v>
      </c>
      <c r="C443">
        <f t="shared" si="6"/>
        <v>88200</v>
      </c>
      <c r="D443">
        <f>2/__sa*IMABS(E443)</f>
        <v>6.7648189788735116E-2</v>
      </c>
      <c r="E443" t="s">
        <v>842</v>
      </c>
      <c r="F443">
        <v>441</v>
      </c>
    </row>
    <row r="444" spans="1:6" x14ac:dyDescent="0.3">
      <c r="A444">
        <v>8.8400000000000105</v>
      </c>
      <c r="B444" s="12">
        <v>11.413729999999999</v>
      </c>
      <c r="C444">
        <f t="shared" si="6"/>
        <v>88400</v>
      </c>
      <c r="D444">
        <f>2/__sa*IMABS(E444)</f>
        <v>6.7367645442711621E-2</v>
      </c>
      <c r="E444" t="s">
        <v>843</v>
      </c>
      <c r="F444">
        <v>442</v>
      </c>
    </row>
    <row r="445" spans="1:6" x14ac:dyDescent="0.3">
      <c r="A445">
        <v>8.8600000000000101</v>
      </c>
      <c r="B445" s="12">
        <v>10.825900000000001</v>
      </c>
      <c r="C445">
        <f t="shared" si="6"/>
        <v>88600</v>
      </c>
      <c r="D445">
        <f>2/__sa*IMABS(E445)</f>
        <v>0.3546702546251369</v>
      </c>
      <c r="E445" t="s">
        <v>844</v>
      </c>
      <c r="F445">
        <v>443</v>
      </c>
    </row>
    <row r="446" spans="1:6" x14ac:dyDescent="0.3">
      <c r="A446">
        <v>8.8800000000000097</v>
      </c>
      <c r="B446" s="12">
        <v>10.34437</v>
      </c>
      <c r="C446">
        <f t="shared" si="6"/>
        <v>88800</v>
      </c>
      <c r="D446">
        <f>2/__sa*IMABS(E446)</f>
        <v>0.26960302224500077</v>
      </c>
      <c r="E446" t="s">
        <v>845</v>
      </c>
      <c r="F446">
        <v>444</v>
      </c>
    </row>
    <row r="447" spans="1:6" x14ac:dyDescent="0.3">
      <c r="A447">
        <v>8.9000000000000092</v>
      </c>
      <c r="B447" s="12">
        <v>9.5945800000000006</v>
      </c>
      <c r="C447">
        <f t="shared" si="6"/>
        <v>89000</v>
      </c>
      <c r="D447">
        <f>2/__sa*IMABS(E447)</f>
        <v>3.320325829950805E-2</v>
      </c>
      <c r="E447" t="s">
        <v>846</v>
      </c>
      <c r="F447">
        <v>445</v>
      </c>
    </row>
    <row r="448" spans="1:6" x14ac:dyDescent="0.3">
      <c r="A448">
        <v>8.9200000000000106</v>
      </c>
      <c r="B448" s="12">
        <v>9.3230400000000007</v>
      </c>
      <c r="C448">
        <f t="shared" si="6"/>
        <v>89200</v>
      </c>
      <c r="D448">
        <f>2/__sa*IMABS(E448)</f>
        <v>0.22177669098986802</v>
      </c>
      <c r="E448" t="s">
        <v>847</v>
      </c>
      <c r="F448">
        <v>446</v>
      </c>
    </row>
    <row r="449" spans="1:6" x14ac:dyDescent="0.3">
      <c r="A449">
        <v>8.9400000000000102</v>
      </c>
      <c r="B449" s="12">
        <v>9.1327599999999993</v>
      </c>
      <c r="C449">
        <f t="shared" si="6"/>
        <v>89400</v>
      </c>
      <c r="D449">
        <f>2/__sa*IMABS(E449)</f>
        <v>0.18809021964442055</v>
      </c>
      <c r="E449" t="s">
        <v>848</v>
      </c>
      <c r="F449">
        <v>447</v>
      </c>
    </row>
    <row r="450" spans="1:6" x14ac:dyDescent="0.3">
      <c r="A450">
        <v>8.9600000000000097</v>
      </c>
      <c r="B450" s="12">
        <v>9.1136800000000004</v>
      </c>
      <c r="C450">
        <f t="shared" si="6"/>
        <v>89600</v>
      </c>
      <c r="D450">
        <f>2/__sa*IMABS(E450)</f>
        <v>2.9797037707301646E-2</v>
      </c>
      <c r="E450" t="s">
        <v>849</v>
      </c>
      <c r="F450">
        <v>448</v>
      </c>
    </row>
    <row r="451" spans="1:6" x14ac:dyDescent="0.3">
      <c r="A451">
        <v>8.9800000000000093</v>
      </c>
      <c r="B451" s="12">
        <v>8.9736200000000004</v>
      </c>
      <c r="C451">
        <f t="shared" si="6"/>
        <v>89800</v>
      </c>
      <c r="D451">
        <f>2/__sa*IMABS(E451)</f>
        <v>0.27121832011007968</v>
      </c>
      <c r="E451" t="s">
        <v>850</v>
      </c>
      <c r="F451">
        <v>449</v>
      </c>
    </row>
    <row r="452" spans="1:6" x14ac:dyDescent="0.3">
      <c r="A452">
        <v>9.0000000000000107</v>
      </c>
      <c r="B452" s="12">
        <v>8.9214300000000009</v>
      </c>
      <c r="C452">
        <f t="shared" si="6"/>
        <v>90000</v>
      </c>
      <c r="D452">
        <f>2/__sa*IMABS(E452)</f>
        <v>0.14422855133709436</v>
      </c>
      <c r="E452" t="s">
        <v>851</v>
      </c>
      <c r="F452">
        <v>450</v>
      </c>
    </row>
    <row r="453" spans="1:6" x14ac:dyDescent="0.3">
      <c r="A453">
        <v>9.0200000000000102</v>
      </c>
      <c r="B453" s="12">
        <v>8.9111499999999992</v>
      </c>
      <c r="C453">
        <f t="shared" ref="C453:C513" si="7">+C452+$C$3</f>
        <v>90200</v>
      </c>
      <c r="D453">
        <f>2/__sa*IMABS(E453)</f>
        <v>0.24515700213217503</v>
      </c>
      <c r="E453" t="s">
        <v>852</v>
      </c>
      <c r="F453">
        <v>451</v>
      </c>
    </row>
    <row r="454" spans="1:6" x14ac:dyDescent="0.3">
      <c r="A454">
        <v>9.0400000000000098</v>
      </c>
      <c r="B454" s="12">
        <v>8.8742400000000004</v>
      </c>
      <c r="C454">
        <f t="shared" si="7"/>
        <v>90400</v>
      </c>
      <c r="D454">
        <f>2/__sa*IMABS(E454)</f>
        <v>6.1155524823265119E-2</v>
      </c>
      <c r="E454" t="s">
        <v>853</v>
      </c>
      <c r="F454">
        <v>452</v>
      </c>
    </row>
    <row r="455" spans="1:6" x14ac:dyDescent="0.3">
      <c r="A455">
        <v>9.0600000000000094</v>
      </c>
      <c r="B455" s="12">
        <v>8.7393000000000001</v>
      </c>
      <c r="C455">
        <f t="shared" si="7"/>
        <v>90600</v>
      </c>
      <c r="D455">
        <f>2/__sa*IMABS(E455)</f>
        <v>9.663449811384249E-2</v>
      </c>
      <c r="E455" t="s">
        <v>854</v>
      </c>
      <c r="F455">
        <v>453</v>
      </c>
    </row>
    <row r="456" spans="1:6" x14ac:dyDescent="0.3">
      <c r="A456">
        <v>9.0800000000000107</v>
      </c>
      <c r="B456" s="12">
        <v>8.61313</v>
      </c>
      <c r="C456">
        <f t="shared" si="7"/>
        <v>90800</v>
      </c>
      <c r="D456">
        <f>2/__sa*IMABS(E456)</f>
        <v>5.3252858358915509E-2</v>
      </c>
      <c r="E456" t="s">
        <v>855</v>
      </c>
      <c r="F456">
        <v>454</v>
      </c>
    </row>
    <row r="457" spans="1:6" x14ac:dyDescent="0.3">
      <c r="A457">
        <v>9.1000000000000103</v>
      </c>
      <c r="B457" s="12">
        <v>8.4028600000000004</v>
      </c>
      <c r="C457">
        <f t="shared" si="7"/>
        <v>91000</v>
      </c>
      <c r="D457">
        <f>2/__sa*IMABS(E457)</f>
        <v>0.10981106169966076</v>
      </c>
      <c r="E457" t="s">
        <v>856</v>
      </c>
      <c r="F457">
        <v>455</v>
      </c>
    </row>
    <row r="458" spans="1:6" x14ac:dyDescent="0.3">
      <c r="A458">
        <v>9.1200000000000099</v>
      </c>
      <c r="B458" s="12">
        <v>7.5541299999999998</v>
      </c>
      <c r="C458">
        <f t="shared" si="7"/>
        <v>91200</v>
      </c>
      <c r="D458">
        <f>2/__sa*IMABS(E458)</f>
        <v>0.10192535493736776</v>
      </c>
      <c r="E458" t="s">
        <v>857</v>
      </c>
      <c r="F458">
        <v>456</v>
      </c>
    </row>
    <row r="459" spans="1:6" x14ac:dyDescent="0.3">
      <c r="A459">
        <v>9.1400000000000095</v>
      </c>
      <c r="B459" s="12">
        <v>7.2909800000000002</v>
      </c>
      <c r="C459">
        <f t="shared" si="7"/>
        <v>91400</v>
      </c>
      <c r="D459">
        <f>2/__sa*IMABS(E459)</f>
        <v>5.2256049282063746E-2</v>
      </c>
      <c r="E459" t="s">
        <v>858</v>
      </c>
      <c r="F459">
        <v>457</v>
      </c>
    </row>
    <row r="460" spans="1:6" x14ac:dyDescent="0.3">
      <c r="A460">
        <v>9.1600000000000108</v>
      </c>
      <c r="B460" s="12">
        <v>7.1785600000000001</v>
      </c>
      <c r="C460">
        <f t="shared" si="7"/>
        <v>91600</v>
      </c>
      <c r="D460">
        <f>2/__sa*IMABS(E460)</f>
        <v>9.3260681909039411E-2</v>
      </c>
      <c r="E460" t="s">
        <v>859</v>
      </c>
      <c r="F460">
        <v>458</v>
      </c>
    </row>
    <row r="461" spans="1:6" x14ac:dyDescent="0.3">
      <c r="A461">
        <v>9.1800000000000104</v>
      </c>
      <c r="B461" s="12">
        <v>7.38131</v>
      </c>
      <c r="C461">
        <f t="shared" si="7"/>
        <v>91800</v>
      </c>
      <c r="D461">
        <f>2/__sa*IMABS(E461)</f>
        <v>0.27074028540046391</v>
      </c>
      <c r="E461" t="s">
        <v>860</v>
      </c>
      <c r="F461">
        <v>459</v>
      </c>
    </row>
    <row r="462" spans="1:6" x14ac:dyDescent="0.3">
      <c r="A462">
        <v>9.2000000000000099</v>
      </c>
      <c r="B462" s="12">
        <v>7.9170499999999997</v>
      </c>
      <c r="C462">
        <f t="shared" si="7"/>
        <v>92000</v>
      </c>
      <c r="D462">
        <f>2/__sa*IMABS(E462)</f>
        <v>0.23841993740506284</v>
      </c>
      <c r="E462" t="s">
        <v>861</v>
      </c>
      <c r="F462">
        <v>460</v>
      </c>
    </row>
    <row r="463" spans="1:6" x14ac:dyDescent="0.3">
      <c r="A463">
        <v>9.2200000000000095</v>
      </c>
      <c r="B463" s="12">
        <v>8.1412600000000008</v>
      </c>
      <c r="C463">
        <f t="shared" si="7"/>
        <v>92200</v>
      </c>
      <c r="D463">
        <f>2/__sa*IMABS(E463)</f>
        <v>0.14351446106807431</v>
      </c>
      <c r="E463" t="s">
        <v>862</v>
      </c>
      <c r="F463">
        <v>461</v>
      </c>
    </row>
    <row r="464" spans="1:6" x14ac:dyDescent="0.3">
      <c r="A464">
        <v>9.2400000000000109</v>
      </c>
      <c r="B464" s="12">
        <v>8.1125699999999998</v>
      </c>
      <c r="C464">
        <f t="shared" si="7"/>
        <v>92400</v>
      </c>
      <c r="D464">
        <f>2/__sa*IMABS(E464)</f>
        <v>0.4485953599764248</v>
      </c>
      <c r="E464" t="s">
        <v>863</v>
      </c>
      <c r="F464">
        <v>462</v>
      </c>
    </row>
    <row r="465" spans="1:6" x14ac:dyDescent="0.3">
      <c r="A465">
        <v>9.2600000000000104</v>
      </c>
      <c r="B465" s="12">
        <v>8.1426599999999993</v>
      </c>
      <c r="C465">
        <f t="shared" si="7"/>
        <v>92600</v>
      </c>
      <c r="D465">
        <f>2/__sa*IMABS(E465)</f>
        <v>0.16949462606916879</v>
      </c>
      <c r="E465" t="s">
        <v>864</v>
      </c>
      <c r="F465">
        <v>463</v>
      </c>
    </row>
    <row r="466" spans="1:6" x14ac:dyDescent="0.3">
      <c r="A466">
        <v>9.28000000000001</v>
      </c>
      <c r="B466" s="12">
        <v>8.5417400000000008</v>
      </c>
      <c r="C466">
        <f t="shared" si="7"/>
        <v>92800</v>
      </c>
      <c r="D466">
        <f>2/__sa*IMABS(E466)</f>
        <v>0.2272969149525223</v>
      </c>
      <c r="E466" t="s">
        <v>865</v>
      </c>
      <c r="F466">
        <v>464</v>
      </c>
    </row>
    <row r="467" spans="1:6" x14ac:dyDescent="0.3">
      <c r="A467">
        <v>9.3000000000000096</v>
      </c>
      <c r="B467" s="12">
        <v>9.1039600000000007</v>
      </c>
      <c r="C467">
        <f t="shared" si="7"/>
        <v>93000</v>
      </c>
      <c r="D467">
        <f>2/__sa*IMABS(E467)</f>
        <v>0.18772327876837519</v>
      </c>
      <c r="E467" t="s">
        <v>866</v>
      </c>
      <c r="F467">
        <v>465</v>
      </c>
    </row>
    <row r="468" spans="1:6" x14ac:dyDescent="0.3">
      <c r="A468">
        <v>9.3200000000000092</v>
      </c>
      <c r="B468" s="12">
        <v>9.9020899999999994</v>
      </c>
      <c r="C468">
        <f t="shared" si="7"/>
        <v>93200</v>
      </c>
      <c r="D468">
        <f>2/__sa*IMABS(E468)</f>
        <v>0.22941309803521232</v>
      </c>
      <c r="E468" t="s">
        <v>867</v>
      </c>
      <c r="F468">
        <v>466</v>
      </c>
    </row>
    <row r="469" spans="1:6" x14ac:dyDescent="0.3">
      <c r="A469">
        <v>9.3400000000000105</v>
      </c>
      <c r="B469" s="12">
        <v>11.419219999999999</v>
      </c>
      <c r="C469">
        <f t="shared" si="7"/>
        <v>93400</v>
      </c>
      <c r="D469">
        <f>2/__sa*IMABS(E469)</f>
        <v>0.18006201250584813</v>
      </c>
      <c r="E469" t="s">
        <v>868</v>
      </c>
      <c r="F469">
        <v>467</v>
      </c>
    </row>
    <row r="470" spans="1:6" x14ac:dyDescent="0.3">
      <c r="A470">
        <v>9.3600000000000101</v>
      </c>
      <c r="B470" s="12">
        <v>11.761799999999999</v>
      </c>
      <c r="C470">
        <f t="shared" si="7"/>
        <v>93600</v>
      </c>
      <c r="D470">
        <f>2/__sa*IMABS(E470)</f>
        <v>0.24889947898001236</v>
      </c>
      <c r="E470" t="s">
        <v>869</v>
      </c>
      <c r="F470">
        <v>468</v>
      </c>
    </row>
    <row r="471" spans="1:6" x14ac:dyDescent="0.3">
      <c r="A471">
        <v>9.3800000000000097</v>
      </c>
      <c r="B471" s="12">
        <v>12.05781</v>
      </c>
      <c r="C471">
        <f t="shared" si="7"/>
        <v>93800</v>
      </c>
      <c r="D471">
        <f>2/__sa*IMABS(E471)</f>
        <v>0.1424491630461539</v>
      </c>
      <c r="E471" t="s">
        <v>870</v>
      </c>
      <c r="F471">
        <v>469</v>
      </c>
    </row>
    <row r="472" spans="1:6" x14ac:dyDescent="0.3">
      <c r="A472">
        <v>9.4000000000000092</v>
      </c>
      <c r="B472" s="12">
        <v>12.33154</v>
      </c>
      <c r="C472">
        <f t="shared" si="7"/>
        <v>94000</v>
      </c>
      <c r="D472">
        <f>2/__sa*IMABS(E472)</f>
        <v>0.21850544954144882</v>
      </c>
      <c r="E472" t="s">
        <v>871</v>
      </c>
      <c r="F472">
        <v>470</v>
      </c>
    </row>
    <row r="473" spans="1:6" x14ac:dyDescent="0.3">
      <c r="A473">
        <v>9.4200000000000106</v>
      </c>
      <c r="B473" s="12">
        <v>12.214639999999999</v>
      </c>
      <c r="C473">
        <f t="shared" si="7"/>
        <v>94200</v>
      </c>
      <c r="D473">
        <f>2/__sa*IMABS(E473)</f>
        <v>0.16772434698623767</v>
      </c>
      <c r="E473" t="s">
        <v>872</v>
      </c>
      <c r="F473">
        <v>471</v>
      </c>
    </row>
    <row r="474" spans="1:6" x14ac:dyDescent="0.3">
      <c r="A474">
        <v>9.4400000000000102</v>
      </c>
      <c r="B474" s="12">
        <v>12.03842</v>
      </c>
      <c r="C474">
        <f t="shared" si="7"/>
        <v>94400</v>
      </c>
      <c r="D474">
        <f>2/__sa*IMABS(E474)</f>
        <v>0.16211543653152277</v>
      </c>
      <c r="E474" t="s">
        <v>873</v>
      </c>
      <c r="F474">
        <v>472</v>
      </c>
    </row>
    <row r="475" spans="1:6" x14ac:dyDescent="0.3">
      <c r="A475">
        <v>9.4600000000000097</v>
      </c>
      <c r="B475" s="12">
        <v>12.42637</v>
      </c>
      <c r="C475">
        <f t="shared" si="7"/>
        <v>94600</v>
      </c>
      <c r="D475">
        <f>2/__sa*IMABS(E475)</f>
        <v>8.0591440509776152E-2</v>
      </c>
      <c r="E475" t="s">
        <v>874</v>
      </c>
      <c r="F475">
        <v>473</v>
      </c>
    </row>
    <row r="476" spans="1:6" x14ac:dyDescent="0.3">
      <c r="A476">
        <v>9.4800000000000093</v>
      </c>
      <c r="B476" s="12">
        <v>14.588240000000001</v>
      </c>
      <c r="C476">
        <f t="shared" si="7"/>
        <v>94800</v>
      </c>
      <c r="D476">
        <f>2/__sa*IMABS(E476)</f>
        <v>0.13524678028824066</v>
      </c>
      <c r="E476" t="s">
        <v>875</v>
      </c>
      <c r="F476">
        <v>474</v>
      </c>
    </row>
    <row r="477" spans="1:6" x14ac:dyDescent="0.3">
      <c r="A477">
        <v>9.5000000000000107</v>
      </c>
      <c r="B477" s="12">
        <v>15.204179999999999</v>
      </c>
      <c r="C477">
        <f t="shared" si="7"/>
        <v>95000</v>
      </c>
      <c r="D477">
        <f>2/__sa*IMABS(E477)</f>
        <v>9.3131686182458415E-2</v>
      </c>
      <c r="E477" t="s">
        <v>876</v>
      </c>
      <c r="F477">
        <v>475</v>
      </c>
    </row>
    <row r="478" spans="1:6" x14ac:dyDescent="0.3">
      <c r="A478">
        <v>9.5200000000000102</v>
      </c>
      <c r="B478" s="12">
        <v>14.546760000000001</v>
      </c>
      <c r="C478">
        <f t="shared" si="7"/>
        <v>95200</v>
      </c>
      <c r="D478">
        <f>2/__sa*IMABS(E478)</f>
        <v>0.18351603181848358</v>
      </c>
      <c r="E478" t="s">
        <v>877</v>
      </c>
      <c r="F478">
        <v>476</v>
      </c>
    </row>
    <row r="479" spans="1:6" x14ac:dyDescent="0.3">
      <c r="A479">
        <v>9.5400000000000098</v>
      </c>
      <c r="B479" s="12">
        <v>12.9063</v>
      </c>
      <c r="C479">
        <f t="shared" si="7"/>
        <v>95400</v>
      </c>
      <c r="D479">
        <f>2/__sa*IMABS(E479)</f>
        <v>0.55111029837412606</v>
      </c>
      <c r="E479" t="s">
        <v>878</v>
      </c>
      <c r="F479">
        <v>477</v>
      </c>
    </row>
    <row r="480" spans="1:6" x14ac:dyDescent="0.3">
      <c r="A480">
        <v>9.5600000000000094</v>
      </c>
      <c r="B480" s="12">
        <v>9.3606599999999993</v>
      </c>
      <c r="C480">
        <f t="shared" si="7"/>
        <v>95600</v>
      </c>
      <c r="D480">
        <f>2/__sa*IMABS(E480)</f>
        <v>0.2261158530487524</v>
      </c>
      <c r="E480" t="s">
        <v>879</v>
      </c>
      <c r="F480">
        <v>478</v>
      </c>
    </row>
    <row r="481" spans="1:6" x14ac:dyDescent="0.3">
      <c r="A481">
        <v>9.5800000000000107</v>
      </c>
      <c r="B481" s="12">
        <v>8.8554200000000005</v>
      </c>
      <c r="C481">
        <f t="shared" si="7"/>
        <v>95800</v>
      </c>
      <c r="D481">
        <f>2/__sa*IMABS(E481)</f>
        <v>0.85978015229689564</v>
      </c>
      <c r="E481" t="s">
        <v>880</v>
      </c>
      <c r="F481">
        <v>479</v>
      </c>
    </row>
    <row r="482" spans="1:6" x14ac:dyDescent="0.3">
      <c r="A482">
        <v>9.6000000000000103</v>
      </c>
      <c r="B482" s="12">
        <v>8.88931</v>
      </c>
      <c r="C482">
        <f t="shared" si="7"/>
        <v>96000</v>
      </c>
      <c r="D482">
        <f>2/__sa*IMABS(E482)</f>
        <v>0.32736258885630304</v>
      </c>
      <c r="E482" t="s">
        <v>881</v>
      </c>
      <c r="F482">
        <v>480</v>
      </c>
    </row>
    <row r="483" spans="1:6" x14ac:dyDescent="0.3">
      <c r="A483">
        <v>9.6200000000000099</v>
      </c>
      <c r="B483" s="12">
        <v>9.2996700000000008</v>
      </c>
      <c r="C483">
        <f t="shared" si="7"/>
        <v>96200</v>
      </c>
      <c r="D483">
        <f>2/__sa*IMABS(E483)</f>
        <v>0.2001527826796887</v>
      </c>
      <c r="E483" t="s">
        <v>882</v>
      </c>
      <c r="F483">
        <v>481</v>
      </c>
    </row>
    <row r="484" spans="1:6" x14ac:dyDescent="0.3">
      <c r="A484">
        <v>9.6400000000000095</v>
      </c>
      <c r="B484" s="12">
        <v>10.36852</v>
      </c>
      <c r="C484">
        <f t="shared" si="7"/>
        <v>96400</v>
      </c>
      <c r="D484">
        <f>2/__sa*IMABS(E484)</f>
        <v>0.46709684346767549</v>
      </c>
      <c r="E484" t="s">
        <v>883</v>
      </c>
      <c r="F484">
        <v>482</v>
      </c>
    </row>
    <row r="485" spans="1:6" x14ac:dyDescent="0.3">
      <c r="A485">
        <v>9.6600000000000108</v>
      </c>
      <c r="B485" s="12">
        <v>10.428800000000001</v>
      </c>
      <c r="C485">
        <f t="shared" si="7"/>
        <v>96600</v>
      </c>
      <c r="D485">
        <f>2/__sa*IMABS(E485)</f>
        <v>0.19253904478826195</v>
      </c>
      <c r="E485" t="s">
        <v>884</v>
      </c>
      <c r="F485">
        <v>483</v>
      </c>
    </row>
    <row r="486" spans="1:6" x14ac:dyDescent="0.3">
      <c r="A486">
        <v>9.6800000000000104</v>
      </c>
      <c r="B486" s="12">
        <v>10.04035</v>
      </c>
      <c r="C486">
        <f t="shared" si="7"/>
        <v>96800</v>
      </c>
      <c r="D486">
        <f>2/__sa*IMABS(E486)</f>
        <v>0.20915579763280537</v>
      </c>
      <c r="E486" t="s">
        <v>885</v>
      </c>
      <c r="F486">
        <v>484</v>
      </c>
    </row>
    <row r="487" spans="1:6" x14ac:dyDescent="0.3">
      <c r="A487">
        <v>9.7000000000000099</v>
      </c>
      <c r="B487" s="12">
        <v>9.4837000000000007</v>
      </c>
      <c r="C487">
        <f t="shared" si="7"/>
        <v>97000</v>
      </c>
      <c r="D487">
        <f>2/__sa*IMABS(E487)</f>
        <v>0.29778615677212478</v>
      </c>
      <c r="E487" t="s">
        <v>886</v>
      </c>
      <c r="F487">
        <v>485</v>
      </c>
    </row>
    <row r="488" spans="1:6" x14ac:dyDescent="0.3">
      <c r="A488">
        <v>9.7200000000000095</v>
      </c>
      <c r="B488" s="12">
        <v>8.8104600000000008</v>
      </c>
      <c r="C488">
        <f t="shared" si="7"/>
        <v>97200</v>
      </c>
      <c r="D488">
        <f>2/__sa*IMABS(E488)</f>
        <v>9.2004140692173234E-2</v>
      </c>
      <c r="E488" t="s">
        <v>887</v>
      </c>
      <c r="F488">
        <v>486</v>
      </c>
    </row>
    <row r="489" spans="1:6" x14ac:dyDescent="0.3">
      <c r="A489">
        <v>9.7400000000000109</v>
      </c>
      <c r="B489" s="12">
        <v>8.8041800000000006</v>
      </c>
      <c r="C489">
        <f t="shared" si="7"/>
        <v>97400</v>
      </c>
      <c r="D489">
        <f>2/__sa*IMABS(E489)</f>
        <v>0.19324675563919827</v>
      </c>
      <c r="E489" t="s">
        <v>888</v>
      </c>
      <c r="F489">
        <v>487</v>
      </c>
    </row>
    <row r="490" spans="1:6" x14ac:dyDescent="0.3">
      <c r="A490">
        <v>9.7600000000000104</v>
      </c>
      <c r="B490" s="12">
        <v>8.8972899999999999</v>
      </c>
      <c r="C490">
        <f t="shared" si="7"/>
        <v>97600</v>
      </c>
      <c r="D490">
        <f>2/__sa*IMABS(E490)</f>
        <v>0.20197308570065375</v>
      </c>
      <c r="E490" t="s">
        <v>889</v>
      </c>
      <c r="F490">
        <v>488</v>
      </c>
    </row>
    <row r="491" spans="1:6" x14ac:dyDescent="0.3">
      <c r="A491">
        <v>9.78000000000001</v>
      </c>
      <c r="B491" s="12">
        <v>9.50441</v>
      </c>
      <c r="C491">
        <f t="shared" si="7"/>
        <v>97800</v>
      </c>
      <c r="D491">
        <f>2/__sa*IMABS(E491)</f>
        <v>0.10186410684850679</v>
      </c>
      <c r="E491" t="s">
        <v>890</v>
      </c>
      <c r="F491">
        <v>489</v>
      </c>
    </row>
    <row r="492" spans="1:6" x14ac:dyDescent="0.3">
      <c r="A492">
        <v>9.8000000000000096</v>
      </c>
      <c r="B492" s="12">
        <v>9.4782899999999994</v>
      </c>
      <c r="C492">
        <f t="shared" si="7"/>
        <v>98000</v>
      </c>
      <c r="D492">
        <f>2/__sa*IMABS(E492)</f>
        <v>0.13629931669215734</v>
      </c>
      <c r="E492" t="s">
        <v>891</v>
      </c>
      <c r="F492">
        <v>490</v>
      </c>
    </row>
    <row r="493" spans="1:6" x14ac:dyDescent="0.3">
      <c r="A493">
        <v>9.8200000000000092</v>
      </c>
      <c r="B493" s="12">
        <v>9.3702000000000005</v>
      </c>
      <c r="C493">
        <f t="shared" si="7"/>
        <v>98200</v>
      </c>
      <c r="D493">
        <f>2/__sa*IMABS(E493)</f>
        <v>3.8611258223522613E-2</v>
      </c>
      <c r="E493" t="s">
        <v>892</v>
      </c>
      <c r="F493">
        <v>491</v>
      </c>
    </row>
    <row r="494" spans="1:6" x14ac:dyDescent="0.3">
      <c r="A494">
        <v>9.8400000000000105</v>
      </c>
      <c r="B494" s="12">
        <v>9.0590399999999995</v>
      </c>
      <c r="C494">
        <f t="shared" si="7"/>
        <v>98400</v>
      </c>
      <c r="D494">
        <f>2/__sa*IMABS(E494)</f>
        <v>8.4475826963845008E-2</v>
      </c>
      <c r="E494" t="s">
        <v>893</v>
      </c>
      <c r="F494">
        <v>492</v>
      </c>
    </row>
    <row r="495" spans="1:6" x14ac:dyDescent="0.3">
      <c r="A495">
        <v>9.8600000000000101</v>
      </c>
      <c r="B495" s="12">
        <v>8.0572099999999995</v>
      </c>
      <c r="C495">
        <f t="shared" si="7"/>
        <v>98600</v>
      </c>
      <c r="D495">
        <f>2/__sa*IMABS(E495)</f>
        <v>0.5221512031206027</v>
      </c>
      <c r="E495" t="s">
        <v>894</v>
      </c>
      <c r="F495">
        <v>493</v>
      </c>
    </row>
    <row r="496" spans="1:6" x14ac:dyDescent="0.3">
      <c r="A496">
        <v>9.8800000000000097</v>
      </c>
      <c r="B496" s="12">
        <v>7.7068700000000003</v>
      </c>
      <c r="C496">
        <f t="shared" si="7"/>
        <v>98800</v>
      </c>
      <c r="D496">
        <f>2/__sa*IMABS(E496)</f>
        <v>0.54324622141312806</v>
      </c>
      <c r="E496" t="s">
        <v>895</v>
      </c>
      <c r="F496">
        <v>494</v>
      </c>
    </row>
    <row r="497" spans="1:6" x14ac:dyDescent="0.3">
      <c r="A497">
        <v>9.9000000000000092</v>
      </c>
      <c r="B497" s="12">
        <v>7.7276100000000003</v>
      </c>
      <c r="C497">
        <f t="shared" si="7"/>
        <v>99000</v>
      </c>
      <c r="D497">
        <f>2/__sa*IMABS(E497)</f>
        <v>1.6631024381994137</v>
      </c>
      <c r="E497" t="s">
        <v>896</v>
      </c>
      <c r="F497">
        <v>495</v>
      </c>
    </row>
    <row r="498" spans="1:6" x14ac:dyDescent="0.3">
      <c r="A498">
        <v>9.9200000000000106</v>
      </c>
      <c r="B498" s="12">
        <v>8.1422600000000003</v>
      </c>
      <c r="C498">
        <f t="shared" si="7"/>
        <v>99200</v>
      </c>
      <c r="D498">
        <f>2/__sa*IMABS(E498)</f>
        <v>1.6568000855584946</v>
      </c>
      <c r="E498" t="s">
        <v>897</v>
      </c>
      <c r="F498">
        <v>496</v>
      </c>
    </row>
    <row r="499" spans="1:6" x14ac:dyDescent="0.3">
      <c r="A499">
        <v>9.9400000000000102</v>
      </c>
      <c r="B499" s="12">
        <v>8.6274300000000004</v>
      </c>
      <c r="C499">
        <f t="shared" si="7"/>
        <v>99400</v>
      </c>
      <c r="D499">
        <f>2/__sa*IMABS(E499)</f>
        <v>0.91169537422519453</v>
      </c>
      <c r="E499" t="s">
        <v>898</v>
      </c>
      <c r="F499">
        <v>497</v>
      </c>
    </row>
    <row r="500" spans="1:6" x14ac:dyDescent="0.3">
      <c r="A500">
        <v>9.9600000000000097</v>
      </c>
      <c r="B500" s="12">
        <v>8.6296099999999996</v>
      </c>
      <c r="C500">
        <f t="shared" si="7"/>
        <v>99600</v>
      </c>
      <c r="D500">
        <f>2/__sa*IMABS(E500)</f>
        <v>0.68309119302141719</v>
      </c>
      <c r="E500" t="s">
        <v>899</v>
      </c>
      <c r="F500">
        <v>498</v>
      </c>
    </row>
    <row r="501" spans="1:6" x14ac:dyDescent="0.3">
      <c r="A501">
        <v>9.9800000000000093</v>
      </c>
      <c r="B501" s="12">
        <v>8.6678700000000006</v>
      </c>
      <c r="C501">
        <f t="shared" si="7"/>
        <v>99800</v>
      </c>
      <c r="D501">
        <f>2/__sa*IMABS(E501)</f>
        <v>0.18184379190117511</v>
      </c>
      <c r="E501" t="s">
        <v>900</v>
      </c>
      <c r="F501">
        <v>499</v>
      </c>
    </row>
    <row r="502" spans="1:6" x14ac:dyDescent="0.3">
      <c r="A502">
        <v>10</v>
      </c>
      <c r="B502" s="12">
        <v>9.07395</v>
      </c>
      <c r="C502">
        <f t="shared" si="7"/>
        <v>100000</v>
      </c>
      <c r="D502">
        <f>2/__sa*IMABS(E502)</f>
        <v>0.35967208964294484</v>
      </c>
      <c r="E502" t="s">
        <v>901</v>
      </c>
      <c r="F502">
        <v>500</v>
      </c>
    </row>
    <row r="503" spans="1:6" x14ac:dyDescent="0.3">
      <c r="A503">
        <v>10.02</v>
      </c>
      <c r="B503" s="12">
        <v>9.2342200000000005</v>
      </c>
      <c r="C503">
        <f t="shared" si="7"/>
        <v>100200</v>
      </c>
      <c r="D503">
        <f>2/__sa*IMABS(E503)</f>
        <v>0.4261167335294479</v>
      </c>
      <c r="E503" t="s">
        <v>902</v>
      </c>
      <c r="F503">
        <v>501</v>
      </c>
    </row>
    <row r="504" spans="1:6" x14ac:dyDescent="0.3">
      <c r="A504">
        <v>10.039999999999999</v>
      </c>
      <c r="B504" s="12">
        <v>9.0740999999999996</v>
      </c>
      <c r="C504">
        <f t="shared" si="7"/>
        <v>100400</v>
      </c>
      <c r="D504">
        <f>2/__sa*IMABS(E504)</f>
        <v>0.15799861597566409</v>
      </c>
      <c r="E504" t="s">
        <v>903</v>
      </c>
      <c r="F504">
        <v>502</v>
      </c>
    </row>
    <row r="505" spans="1:6" x14ac:dyDescent="0.3">
      <c r="A505">
        <v>10.06</v>
      </c>
      <c r="B505" s="12">
        <v>8.6830599999999993</v>
      </c>
      <c r="C505">
        <f t="shared" si="7"/>
        <v>100600</v>
      </c>
      <c r="D505">
        <f>2/__sa*IMABS(E505)</f>
        <v>0.26348343362978943</v>
      </c>
      <c r="E505" t="s">
        <v>904</v>
      </c>
      <c r="F505">
        <v>503</v>
      </c>
    </row>
    <row r="506" spans="1:6" x14ac:dyDescent="0.3">
      <c r="A506">
        <v>10.08</v>
      </c>
      <c r="B506" s="12">
        <v>8.5697500000000009</v>
      </c>
      <c r="C506">
        <f t="shared" si="7"/>
        <v>100800</v>
      </c>
      <c r="D506">
        <f>2/__sa*IMABS(E506)</f>
        <v>0.23120762885566998</v>
      </c>
      <c r="E506" t="s">
        <v>905</v>
      </c>
      <c r="F506">
        <v>504</v>
      </c>
    </row>
    <row r="507" spans="1:6" x14ac:dyDescent="0.3">
      <c r="A507">
        <v>10.1</v>
      </c>
      <c r="B507" s="12">
        <v>8.7668900000000001</v>
      </c>
      <c r="C507">
        <f t="shared" si="7"/>
        <v>101000</v>
      </c>
      <c r="D507">
        <f>2/__sa*IMABS(E507)</f>
        <v>0.19045931696946072</v>
      </c>
      <c r="E507" t="s">
        <v>906</v>
      </c>
      <c r="F507">
        <v>505</v>
      </c>
    </row>
    <row r="508" spans="1:6" x14ac:dyDescent="0.3">
      <c r="A508">
        <v>10.119999999999999</v>
      </c>
      <c r="B508" s="12">
        <v>8.8706899999999997</v>
      </c>
      <c r="C508">
        <f t="shared" si="7"/>
        <v>101200</v>
      </c>
      <c r="D508">
        <f>2/__sa*IMABS(E508)</f>
        <v>0.12839386519092136</v>
      </c>
      <c r="E508" t="s">
        <v>907</v>
      </c>
      <c r="F508">
        <v>506</v>
      </c>
    </row>
    <row r="509" spans="1:6" x14ac:dyDescent="0.3">
      <c r="A509">
        <v>10.14</v>
      </c>
      <c r="B509" s="12">
        <v>9.0742899999999995</v>
      </c>
      <c r="C509">
        <f t="shared" si="7"/>
        <v>101400</v>
      </c>
      <c r="D509">
        <f>2/__sa*IMABS(E509)</f>
        <v>0.1442823346657271</v>
      </c>
      <c r="E509" t="s">
        <v>908</v>
      </c>
      <c r="F509">
        <v>507</v>
      </c>
    </row>
    <row r="510" spans="1:6" x14ac:dyDescent="0.3">
      <c r="A510">
        <v>10.16</v>
      </c>
      <c r="B510" s="12">
        <v>9.1697299999999995</v>
      </c>
      <c r="C510">
        <f t="shared" si="7"/>
        <v>101600</v>
      </c>
      <c r="D510">
        <f>2/__sa*IMABS(E510)</f>
        <v>6.2139335386125712E-2</v>
      </c>
      <c r="E510" t="s">
        <v>909</v>
      </c>
      <c r="F510">
        <v>508</v>
      </c>
    </row>
    <row r="511" spans="1:6" x14ac:dyDescent="0.3">
      <c r="A511">
        <v>10.18</v>
      </c>
      <c r="B511" s="12">
        <v>9.3631799999999998</v>
      </c>
      <c r="C511">
        <f t="shared" si="7"/>
        <v>101800</v>
      </c>
      <c r="D511">
        <f>2/__sa*IMABS(E511)</f>
        <v>0.13288651614891608</v>
      </c>
      <c r="E511" t="s">
        <v>910</v>
      </c>
      <c r="F511">
        <v>509</v>
      </c>
    </row>
    <row r="512" spans="1:6" x14ac:dyDescent="0.3">
      <c r="A512">
        <v>10.199999999999999</v>
      </c>
      <c r="B512" s="12">
        <v>9.4484300000000001</v>
      </c>
      <c r="C512">
        <f t="shared" si="7"/>
        <v>102000</v>
      </c>
      <c r="D512">
        <f>2/__sa*IMABS(E512)</f>
        <v>1.5929715401480058E-2</v>
      </c>
      <c r="E512" t="s">
        <v>911</v>
      </c>
      <c r="F512">
        <v>510</v>
      </c>
    </row>
    <row r="513" spans="1:6" x14ac:dyDescent="0.3">
      <c r="A513">
        <v>10.220000000000001</v>
      </c>
      <c r="B513" s="12">
        <v>9.8652499999999996</v>
      </c>
      <c r="C513">
        <f t="shared" si="7"/>
        <v>102200</v>
      </c>
      <c r="D513">
        <f>2/__sa*IMABS(E513)</f>
        <v>0.11690813926277767</v>
      </c>
      <c r="E513" t="s">
        <v>912</v>
      </c>
      <c r="F513">
        <v>511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5"/>
  <sheetViews>
    <sheetView tabSelected="1" workbookViewId="0">
      <selection activeCell="S11" sqref="S11"/>
    </sheetView>
  </sheetViews>
  <sheetFormatPr defaultRowHeight="14.4" x14ac:dyDescent="0.3"/>
  <cols>
    <col min="1" max="1" width="5" bestFit="1" customWidth="1"/>
    <col min="2" max="2" width="9" style="11" bestFit="1" customWidth="1"/>
    <col min="3" max="3" width="7.5546875" bestFit="1" customWidth="1"/>
    <col min="4" max="4" width="12" bestFit="1" customWidth="1"/>
    <col min="5" max="5" width="43.5546875" bestFit="1" customWidth="1"/>
    <col min="6" max="6" width="5" bestFit="1" customWidth="1"/>
    <col min="7" max="7" width="6.5546875" bestFit="1" customWidth="1"/>
    <col min="8" max="8" width="7.33203125" customWidth="1"/>
  </cols>
  <sheetData>
    <row r="1" spans="1:9" x14ac:dyDescent="0.3">
      <c r="A1" t="s">
        <v>5</v>
      </c>
      <c r="B1" s="11" t="s">
        <v>6</v>
      </c>
      <c r="C1" t="s">
        <v>7</v>
      </c>
      <c r="D1" t="s">
        <v>8</v>
      </c>
      <c r="E1" t="s">
        <v>9</v>
      </c>
      <c r="F1" s="8" t="s">
        <v>10</v>
      </c>
      <c r="G1" s="10">
        <f>sa_1/krok_1</f>
        <v>51200</v>
      </c>
      <c r="H1" s="8" t="s">
        <v>11</v>
      </c>
      <c r="I1" s="9">
        <v>1024</v>
      </c>
    </row>
    <row r="2" spans="1:9" x14ac:dyDescent="0.3">
      <c r="A2">
        <v>0</v>
      </c>
      <c r="B2">
        <v>10.222906727413687</v>
      </c>
      <c r="C2">
        <v>0</v>
      </c>
      <c r="D2">
        <f>2/sa_1*IMABS(E2)</f>
        <v>20.028753409862695</v>
      </c>
      <c r="E2" t="s">
        <v>913</v>
      </c>
      <c r="F2">
        <v>0</v>
      </c>
      <c r="H2" t="s">
        <v>270</v>
      </c>
    </row>
    <row r="3" spans="1:9" x14ac:dyDescent="0.3">
      <c r="A3" s="9">
        <v>0.02</v>
      </c>
      <c r="B3">
        <v>10.104328794110968</v>
      </c>
      <c r="C3">
        <f>+G1/sa_1</f>
        <v>50</v>
      </c>
      <c r="D3">
        <f>2/sa_1*IMABS(E3)</f>
        <v>7.0151957889300842E-2</v>
      </c>
      <c r="E3" t="s">
        <v>914</v>
      </c>
      <c r="F3">
        <v>1</v>
      </c>
    </row>
    <row r="4" spans="1:9" x14ac:dyDescent="0.3">
      <c r="A4">
        <v>0.04</v>
      </c>
      <c r="B4">
        <v>9.9544193751519217</v>
      </c>
      <c r="C4">
        <f>+C3+$C$3</f>
        <v>100</v>
      </c>
      <c r="D4">
        <f>2/sa_1*IMABS(E4)</f>
        <v>5.7472704589608792E-2</v>
      </c>
      <c r="E4" t="s">
        <v>915</v>
      </c>
      <c r="F4">
        <v>2</v>
      </c>
    </row>
    <row r="5" spans="1:9" x14ac:dyDescent="0.3">
      <c r="A5">
        <v>0.06</v>
      </c>
      <c r="B5">
        <v>9.7578789192785145</v>
      </c>
      <c r="C5">
        <f t="shared" ref="C5:C68" si="0">+C4+$C$3</f>
        <v>150</v>
      </c>
      <c r="D5">
        <f>2/sa_1*IMABS(E5)</f>
        <v>4.0398310048265183E-2</v>
      </c>
      <c r="E5" t="s">
        <v>916</v>
      </c>
      <c r="F5">
        <v>3</v>
      </c>
    </row>
    <row r="6" spans="1:9" x14ac:dyDescent="0.3">
      <c r="A6">
        <v>0.08</v>
      </c>
      <c r="B6">
        <v>9.841691511594945</v>
      </c>
      <c r="C6">
        <f t="shared" si="0"/>
        <v>200</v>
      </c>
      <c r="D6">
        <f>2/sa_1*IMABS(E6)</f>
        <v>4.9467854190302224E-3</v>
      </c>
      <c r="E6" t="s">
        <v>917</v>
      </c>
      <c r="F6">
        <v>4</v>
      </c>
    </row>
    <row r="7" spans="1:9" s="14" customFormat="1" x14ac:dyDescent="0.3">
      <c r="A7" s="14">
        <v>0.1</v>
      </c>
      <c r="B7" s="14">
        <v>9.4355691345779462</v>
      </c>
      <c r="C7">
        <f t="shared" si="0"/>
        <v>250</v>
      </c>
      <c r="D7">
        <f>2/sa_1*IMABS(E7)</f>
        <v>5.5390658803788219E-2</v>
      </c>
      <c r="E7" t="s">
        <v>918</v>
      </c>
      <c r="F7" s="14">
        <v>5</v>
      </c>
      <c r="I7" s="14" t="s">
        <v>400</v>
      </c>
    </row>
    <row r="8" spans="1:9" x14ac:dyDescent="0.3">
      <c r="A8">
        <v>0.12</v>
      </c>
      <c r="B8">
        <v>9.3422859165409839</v>
      </c>
      <c r="C8">
        <f t="shared" si="0"/>
        <v>300</v>
      </c>
      <c r="D8">
        <f>2/sa_1*IMABS(E8)</f>
        <v>5.9516303504161157E-2</v>
      </c>
      <c r="E8" t="s">
        <v>919</v>
      </c>
      <c r="F8">
        <v>6</v>
      </c>
    </row>
    <row r="9" spans="1:9" x14ac:dyDescent="0.3">
      <c r="A9">
        <v>0.14000000000000001</v>
      </c>
      <c r="B9">
        <v>9.0768260072175018</v>
      </c>
      <c r="C9">
        <f t="shared" si="0"/>
        <v>350</v>
      </c>
      <c r="D9">
        <f>2/sa_1*IMABS(E9)</f>
        <v>4.1417127412201465E-2</v>
      </c>
      <c r="E9" t="s">
        <v>920</v>
      </c>
      <c r="F9">
        <v>7</v>
      </c>
    </row>
    <row r="10" spans="1:9" x14ac:dyDescent="0.3">
      <c r="A10">
        <v>0.16</v>
      </c>
      <c r="B10">
        <v>9.2775787554350622</v>
      </c>
      <c r="C10">
        <f t="shared" si="0"/>
        <v>400</v>
      </c>
      <c r="D10">
        <f>2/sa_1*IMABS(E10)</f>
        <v>8.1043334133782494E-2</v>
      </c>
      <c r="E10" t="s">
        <v>921</v>
      </c>
      <c r="F10">
        <v>8</v>
      </c>
    </row>
    <row r="11" spans="1:9" s="14" customFormat="1" x14ac:dyDescent="0.3">
      <c r="A11" s="14">
        <v>0.18</v>
      </c>
      <c r="B11">
        <v>9.2612118841812503</v>
      </c>
      <c r="C11">
        <f t="shared" si="0"/>
        <v>450</v>
      </c>
      <c r="D11">
        <f>2/sa_1*IMABS(E11)</f>
        <v>0.17588098861696116</v>
      </c>
      <c r="E11" t="s">
        <v>922</v>
      </c>
      <c r="F11">
        <v>9</v>
      </c>
    </row>
    <row r="12" spans="1:9" x14ac:dyDescent="0.3">
      <c r="A12">
        <v>0.2</v>
      </c>
      <c r="B12">
        <v>9.2439279953978435</v>
      </c>
      <c r="C12">
        <f t="shared" si="0"/>
        <v>500</v>
      </c>
      <c r="D12">
        <f>2/sa_1*IMABS(E12)</f>
        <v>5.8297665848839456E-2</v>
      </c>
      <c r="E12" t="s">
        <v>923</v>
      </c>
      <c r="F12">
        <v>10</v>
      </c>
    </row>
    <row r="13" spans="1:9" x14ac:dyDescent="0.3">
      <c r="A13">
        <v>0.22</v>
      </c>
      <c r="B13">
        <v>8.3536182148455893</v>
      </c>
      <c r="C13">
        <f t="shared" si="0"/>
        <v>550</v>
      </c>
      <c r="D13">
        <f>2/sa_1*IMABS(E13)</f>
        <v>0.14898132571935152</v>
      </c>
      <c r="E13" t="s">
        <v>924</v>
      </c>
      <c r="F13">
        <v>11</v>
      </c>
    </row>
    <row r="14" spans="1:9" x14ac:dyDescent="0.3">
      <c r="A14">
        <v>0.24</v>
      </c>
      <c r="B14">
        <v>8.6320424310877897</v>
      </c>
      <c r="C14">
        <f t="shared" si="0"/>
        <v>600</v>
      </c>
      <c r="D14">
        <f>2/sa_1*IMABS(E14)</f>
        <v>0.49239971284476813</v>
      </c>
      <c r="E14" t="s">
        <v>925</v>
      </c>
      <c r="F14">
        <v>12</v>
      </c>
    </row>
    <row r="15" spans="1:9" x14ac:dyDescent="0.3">
      <c r="A15">
        <v>0.26</v>
      </c>
      <c r="B15">
        <v>8.8623379672465656</v>
      </c>
      <c r="C15">
        <f t="shared" si="0"/>
        <v>650</v>
      </c>
      <c r="D15">
        <f>2/sa_1*IMABS(E15)</f>
        <v>0.72214632390065592</v>
      </c>
      <c r="E15" t="s">
        <v>926</v>
      </c>
      <c r="F15">
        <v>13</v>
      </c>
    </row>
    <row r="16" spans="1:9" x14ac:dyDescent="0.3">
      <c r="A16" s="7">
        <v>0.28000000000000003</v>
      </c>
      <c r="B16" s="7">
        <v>8.5201521706011789</v>
      </c>
      <c r="C16" s="7">
        <f t="shared" si="0"/>
        <v>700</v>
      </c>
      <c r="D16" s="7">
        <f>2/sa_1*IMABS(E16)</f>
        <v>4.7095205624505816</v>
      </c>
      <c r="E16" s="7" t="s">
        <v>927</v>
      </c>
      <c r="F16" s="7">
        <v>14</v>
      </c>
      <c r="G16" s="14" t="s">
        <v>1938</v>
      </c>
    </row>
    <row r="17" spans="1:7" x14ac:dyDescent="0.3">
      <c r="A17">
        <v>0.3</v>
      </c>
      <c r="B17">
        <v>7.5230888430218599</v>
      </c>
      <c r="C17">
        <f t="shared" si="0"/>
        <v>750</v>
      </c>
      <c r="D17">
        <f>2/sa_1*IMABS(E17)</f>
        <v>1.2779836170138932</v>
      </c>
      <c r="E17" t="s">
        <v>928</v>
      </c>
      <c r="F17">
        <v>15</v>
      </c>
    </row>
    <row r="18" spans="1:7" x14ac:dyDescent="0.3">
      <c r="A18">
        <v>0.32</v>
      </c>
      <c r="B18">
        <v>6.5581900846041359</v>
      </c>
      <c r="C18">
        <f t="shared" si="0"/>
        <v>800</v>
      </c>
      <c r="D18">
        <f>2/sa_1*IMABS(E18)</f>
        <v>0.2141355075241736</v>
      </c>
      <c r="E18" t="s">
        <v>929</v>
      </c>
      <c r="F18">
        <v>16</v>
      </c>
    </row>
    <row r="19" spans="1:7" x14ac:dyDescent="0.3">
      <c r="A19">
        <v>0.34</v>
      </c>
      <c r="B19">
        <v>6.9513546211511885</v>
      </c>
      <c r="C19">
        <f t="shared" si="0"/>
        <v>850</v>
      </c>
      <c r="D19">
        <f>2/sa_1*IMABS(E19)</f>
        <v>0.20842779741889789</v>
      </c>
      <c r="E19" t="s">
        <v>930</v>
      </c>
      <c r="F19">
        <v>17</v>
      </c>
    </row>
    <row r="20" spans="1:7" x14ac:dyDescent="0.3">
      <c r="A20">
        <v>0.36</v>
      </c>
      <c r="B20">
        <v>6.8043763965039448</v>
      </c>
      <c r="C20">
        <f t="shared" si="0"/>
        <v>900</v>
      </c>
      <c r="D20">
        <f>2/sa_1*IMABS(E20)</f>
        <v>0.14043415826275873</v>
      </c>
      <c r="E20" t="s">
        <v>931</v>
      </c>
      <c r="F20">
        <v>18</v>
      </c>
    </row>
    <row r="21" spans="1:7" x14ac:dyDescent="0.3">
      <c r="A21">
        <v>0.38</v>
      </c>
      <c r="B21">
        <v>6.3093977983718856</v>
      </c>
      <c r="C21">
        <f t="shared" si="0"/>
        <v>950</v>
      </c>
      <c r="D21">
        <f>2/sa_1*IMABS(E21)</f>
        <v>0.19362108786201787</v>
      </c>
      <c r="E21" t="s">
        <v>932</v>
      </c>
      <c r="F21">
        <v>19</v>
      </c>
    </row>
    <row r="22" spans="1:7" x14ac:dyDescent="0.3">
      <c r="A22">
        <v>0.4</v>
      </c>
      <c r="B22">
        <v>6.2466152066619252</v>
      </c>
      <c r="C22">
        <f t="shared" si="0"/>
        <v>1000</v>
      </c>
      <c r="D22">
        <f>2/sa_1*IMABS(E22)</f>
        <v>0.12735737784594722</v>
      </c>
      <c r="E22" t="s">
        <v>933</v>
      </c>
      <c r="F22">
        <v>20</v>
      </c>
    </row>
    <row r="23" spans="1:7" x14ac:dyDescent="0.3">
      <c r="A23">
        <v>0.42</v>
      </c>
      <c r="B23">
        <v>6.4389787240679714</v>
      </c>
      <c r="C23">
        <f t="shared" si="0"/>
        <v>1050</v>
      </c>
      <c r="D23">
        <f>2/sa_1*IMABS(E23)</f>
        <v>8.9358466271055703E-2</v>
      </c>
      <c r="E23" t="s">
        <v>934</v>
      </c>
      <c r="F23">
        <v>21</v>
      </c>
    </row>
    <row r="24" spans="1:7" x14ac:dyDescent="0.3">
      <c r="A24">
        <v>0.44</v>
      </c>
      <c r="B24">
        <v>7.5776033139905135</v>
      </c>
      <c r="C24">
        <f t="shared" si="0"/>
        <v>1100</v>
      </c>
      <c r="D24">
        <f>2/sa_1*IMABS(E24)</f>
        <v>0.15201377749381415</v>
      </c>
      <c r="E24" t="s">
        <v>935</v>
      </c>
      <c r="F24">
        <v>22</v>
      </c>
    </row>
    <row r="25" spans="1:7" x14ac:dyDescent="0.3">
      <c r="A25">
        <v>0.46</v>
      </c>
      <c r="B25">
        <v>7.455466959064335</v>
      </c>
      <c r="C25">
        <f t="shared" si="0"/>
        <v>1150</v>
      </c>
      <c r="D25">
        <f>2/sa_1*IMABS(E25)</f>
        <v>0.24549429713481716</v>
      </c>
      <c r="E25" t="s">
        <v>936</v>
      </c>
      <c r="F25">
        <v>23</v>
      </c>
    </row>
    <row r="26" spans="1:7" x14ac:dyDescent="0.3">
      <c r="A26">
        <v>0.48</v>
      </c>
      <c r="B26">
        <v>7.4600884891266537</v>
      </c>
      <c r="C26">
        <f t="shared" si="0"/>
        <v>1200</v>
      </c>
      <c r="D26">
        <f>2/sa_1*IMABS(E26)</f>
        <v>0.13044627260829356</v>
      </c>
      <c r="E26" t="s">
        <v>937</v>
      </c>
      <c r="F26">
        <v>24</v>
      </c>
    </row>
    <row r="27" spans="1:7" x14ac:dyDescent="0.3">
      <c r="A27">
        <v>0.5</v>
      </c>
      <c r="B27">
        <v>7.7384945152077229</v>
      </c>
      <c r="C27">
        <f t="shared" si="0"/>
        <v>1250</v>
      </c>
      <c r="D27">
        <f>2/sa_1*IMABS(E27)</f>
        <v>0.27201635052513545</v>
      </c>
      <c r="E27" t="s">
        <v>938</v>
      </c>
      <c r="F27">
        <v>25</v>
      </c>
    </row>
    <row r="28" spans="1:7" x14ac:dyDescent="0.3">
      <c r="A28">
        <v>0.52</v>
      </c>
      <c r="B28">
        <v>8.5094933961781773</v>
      </c>
      <c r="C28">
        <f t="shared" si="0"/>
        <v>1300</v>
      </c>
      <c r="D28">
        <f>2/sa_1*IMABS(E28)</f>
        <v>0.71491106134614801</v>
      </c>
      <c r="E28" t="s">
        <v>939</v>
      </c>
      <c r="F28">
        <v>26</v>
      </c>
    </row>
    <row r="29" spans="1:7" x14ac:dyDescent="0.3">
      <c r="A29">
        <v>0.54</v>
      </c>
      <c r="B29">
        <v>8.7754400492339979</v>
      </c>
      <c r="C29">
        <f t="shared" si="0"/>
        <v>1350</v>
      </c>
      <c r="D29">
        <f>2/sa_1*IMABS(E29)</f>
        <v>0.85268702136789731</v>
      </c>
      <c r="E29" t="s">
        <v>940</v>
      </c>
      <c r="F29">
        <v>27</v>
      </c>
    </row>
    <row r="30" spans="1:7" x14ac:dyDescent="0.3">
      <c r="A30" s="16">
        <v>0.56000000000000005</v>
      </c>
      <c r="B30" s="16">
        <v>9.8565691074075055</v>
      </c>
      <c r="C30" s="16">
        <f t="shared" si="0"/>
        <v>1400</v>
      </c>
      <c r="D30" s="16">
        <f>2/sa_1*IMABS(E30)</f>
        <v>2.5919519871737546</v>
      </c>
      <c r="E30" s="16" t="s">
        <v>941</v>
      </c>
      <c r="F30" s="16">
        <v>28</v>
      </c>
      <c r="G30" s="14" t="s">
        <v>1938</v>
      </c>
    </row>
    <row r="31" spans="1:7" x14ac:dyDescent="0.3">
      <c r="A31">
        <v>0.57999999999999996</v>
      </c>
      <c r="B31">
        <v>9.8392386886587921</v>
      </c>
      <c r="C31">
        <f t="shared" si="0"/>
        <v>1450</v>
      </c>
      <c r="D31">
        <f>2/sa_1*IMABS(E31)</f>
        <v>1.4365147720934359</v>
      </c>
      <c r="E31" t="s">
        <v>942</v>
      </c>
      <c r="F31">
        <v>29</v>
      </c>
    </row>
    <row r="32" spans="1:7" x14ac:dyDescent="0.3">
      <c r="A32">
        <v>0.6</v>
      </c>
      <c r="B32">
        <v>9.8713874605396779</v>
      </c>
      <c r="C32">
        <f t="shared" si="0"/>
        <v>1500</v>
      </c>
      <c r="D32">
        <f>2/sa_1*IMABS(E32)</f>
        <v>0.14903974933943254</v>
      </c>
      <c r="E32" t="s">
        <v>943</v>
      </c>
      <c r="F32">
        <v>30</v>
      </c>
    </row>
    <row r="33" spans="1:6" x14ac:dyDescent="0.3">
      <c r="A33">
        <v>0.62</v>
      </c>
      <c r="B33">
        <v>10.798890841035481</v>
      </c>
      <c r="C33">
        <f t="shared" si="0"/>
        <v>1550</v>
      </c>
      <c r="D33">
        <f>2/sa_1*IMABS(E33)</f>
        <v>0.11674891290933473</v>
      </c>
      <c r="E33" t="s">
        <v>944</v>
      </c>
      <c r="F33">
        <v>31</v>
      </c>
    </row>
    <row r="34" spans="1:6" x14ac:dyDescent="0.3">
      <c r="A34">
        <v>0.64</v>
      </c>
      <c r="B34">
        <v>15.073010588469046</v>
      </c>
      <c r="C34">
        <f t="shared" si="0"/>
        <v>1600</v>
      </c>
      <c r="D34">
        <f>2/sa_1*IMABS(E34)</f>
        <v>0.26046314429301265</v>
      </c>
      <c r="E34" t="s">
        <v>945</v>
      </c>
      <c r="F34">
        <v>32</v>
      </c>
    </row>
    <row r="35" spans="1:6" x14ac:dyDescent="0.3">
      <c r="A35">
        <v>0.66</v>
      </c>
      <c r="B35">
        <v>14.706537364509023</v>
      </c>
      <c r="C35">
        <f t="shared" si="0"/>
        <v>1650</v>
      </c>
      <c r="D35">
        <f>2/sa_1*IMABS(E35)</f>
        <v>0.15762656104387007</v>
      </c>
      <c r="E35" t="s">
        <v>946</v>
      </c>
      <c r="F35">
        <v>33</v>
      </c>
    </row>
    <row r="36" spans="1:6" x14ac:dyDescent="0.3">
      <c r="A36">
        <v>0.68</v>
      </c>
      <c r="B36">
        <v>14.706537364509023</v>
      </c>
      <c r="C36">
        <f t="shared" si="0"/>
        <v>1700</v>
      </c>
      <c r="D36">
        <f>2/sa_1*IMABS(E36)</f>
        <v>8.181774176557241E-2</v>
      </c>
      <c r="E36" t="s">
        <v>947</v>
      </c>
      <c r="F36">
        <v>34</v>
      </c>
    </row>
    <row r="37" spans="1:6" x14ac:dyDescent="0.3">
      <c r="A37">
        <v>0.7</v>
      </c>
      <c r="B37">
        <v>13.508108337361676</v>
      </c>
      <c r="C37">
        <f t="shared" si="0"/>
        <v>1750</v>
      </c>
      <c r="D37">
        <f>2/sa_1*IMABS(E37)</f>
        <v>0.21875694712892824</v>
      </c>
      <c r="E37" t="s">
        <v>948</v>
      </c>
      <c r="F37">
        <v>35</v>
      </c>
    </row>
    <row r="38" spans="1:6" x14ac:dyDescent="0.3">
      <c r="A38">
        <v>0.72</v>
      </c>
      <c r="B38">
        <v>14.397771820340813</v>
      </c>
      <c r="C38">
        <f t="shared" si="0"/>
        <v>1800</v>
      </c>
      <c r="D38">
        <f>2/sa_1*IMABS(E38)</f>
        <v>8.1606817513494495E-2</v>
      </c>
      <c r="E38" t="s">
        <v>949</v>
      </c>
      <c r="F38">
        <v>36</v>
      </c>
    </row>
    <row r="39" spans="1:6" x14ac:dyDescent="0.3">
      <c r="A39">
        <v>0.74</v>
      </c>
      <c r="B39">
        <v>15.740831475296977</v>
      </c>
      <c r="C39">
        <f t="shared" si="0"/>
        <v>1850</v>
      </c>
      <c r="D39">
        <f>2/sa_1*IMABS(E39)</f>
        <v>8.1079347058969908E-2</v>
      </c>
      <c r="E39" t="s">
        <v>950</v>
      </c>
      <c r="F39">
        <v>37</v>
      </c>
    </row>
    <row r="40" spans="1:6" x14ac:dyDescent="0.3">
      <c r="A40">
        <v>0.76</v>
      </c>
      <c r="B40">
        <v>15.866298893415564</v>
      </c>
      <c r="C40">
        <f t="shared" si="0"/>
        <v>1900</v>
      </c>
      <c r="D40">
        <f>2/sa_1*IMABS(E40)</f>
        <v>7.4421613975721834E-2</v>
      </c>
      <c r="E40" t="s">
        <v>951</v>
      </c>
      <c r="F40">
        <v>38</v>
      </c>
    </row>
    <row r="41" spans="1:6" x14ac:dyDescent="0.3">
      <c r="A41">
        <v>0.78</v>
      </c>
      <c r="B41">
        <v>11.694150111889277</v>
      </c>
      <c r="C41">
        <f t="shared" si="0"/>
        <v>1950</v>
      </c>
      <c r="D41">
        <f>2/sa_1*IMABS(E41)</f>
        <v>0.16167736732040819</v>
      </c>
      <c r="E41" t="s">
        <v>952</v>
      </c>
      <c r="F41">
        <v>39</v>
      </c>
    </row>
    <row r="42" spans="1:6" x14ac:dyDescent="0.3">
      <c r="A42">
        <v>0.8</v>
      </c>
      <c r="B42">
        <v>11.694150111889277</v>
      </c>
      <c r="C42">
        <f t="shared" si="0"/>
        <v>2000</v>
      </c>
      <c r="D42">
        <f>2/sa_1*IMABS(E42)</f>
        <v>0.12814138084409038</v>
      </c>
      <c r="E42" t="s">
        <v>953</v>
      </c>
      <c r="F42">
        <v>40</v>
      </c>
    </row>
    <row r="43" spans="1:6" x14ac:dyDescent="0.3">
      <c r="A43">
        <v>0.82</v>
      </c>
      <c r="B43">
        <v>16.409047990307055</v>
      </c>
      <c r="C43">
        <f t="shared" si="0"/>
        <v>2050</v>
      </c>
      <c r="D43">
        <f>2/sa_1*IMABS(E43)</f>
        <v>8.9129773603816645E-2</v>
      </c>
      <c r="E43" t="s">
        <v>954</v>
      </c>
      <c r="F43">
        <v>41</v>
      </c>
    </row>
    <row r="44" spans="1:6" x14ac:dyDescent="0.3">
      <c r="A44">
        <v>0.84</v>
      </c>
      <c r="B44">
        <v>17.015024589738328</v>
      </c>
      <c r="C44">
        <f t="shared" si="0"/>
        <v>2100</v>
      </c>
      <c r="D44">
        <f>2/sa_1*IMABS(E44)</f>
        <v>0.22299195528126145</v>
      </c>
      <c r="E44" t="s">
        <v>955</v>
      </c>
      <c r="F44">
        <v>42</v>
      </c>
    </row>
    <row r="45" spans="1:6" x14ac:dyDescent="0.3">
      <c r="A45">
        <v>0.86</v>
      </c>
      <c r="B45">
        <v>18.207728821412623</v>
      </c>
      <c r="C45">
        <f t="shared" si="0"/>
        <v>2150</v>
      </c>
      <c r="D45">
        <f>2/sa_1*IMABS(E45)</f>
        <v>0.12200115696683993</v>
      </c>
      <c r="E45" t="s">
        <v>956</v>
      </c>
      <c r="F45">
        <v>43</v>
      </c>
    </row>
    <row r="46" spans="1:6" x14ac:dyDescent="0.3">
      <c r="A46">
        <v>0.88</v>
      </c>
      <c r="B46">
        <v>18.897772143736944</v>
      </c>
      <c r="C46">
        <f t="shared" si="0"/>
        <v>2200</v>
      </c>
      <c r="D46">
        <f>2/sa_1*IMABS(E46)</f>
        <v>0.14188096410523618</v>
      </c>
      <c r="E46" t="s">
        <v>957</v>
      </c>
      <c r="F46">
        <v>44</v>
      </c>
    </row>
    <row r="47" spans="1:6" x14ac:dyDescent="0.3">
      <c r="A47">
        <v>0.9</v>
      </c>
      <c r="B47">
        <v>20.160566913660936</v>
      </c>
      <c r="C47">
        <f t="shared" si="0"/>
        <v>2250</v>
      </c>
      <c r="D47">
        <f>2/sa_1*IMABS(E47)</f>
        <v>5.2782760838951982E-2</v>
      </c>
      <c r="E47" t="s">
        <v>958</v>
      </c>
      <c r="F47">
        <v>45</v>
      </c>
    </row>
    <row r="48" spans="1:6" x14ac:dyDescent="0.3">
      <c r="A48">
        <v>0.92</v>
      </c>
      <c r="B48">
        <v>20.160566913660936</v>
      </c>
      <c r="C48">
        <f t="shared" si="0"/>
        <v>2300</v>
      </c>
      <c r="D48">
        <f>2/sa_1*IMABS(E48)</f>
        <v>0.10191250869001714</v>
      </c>
      <c r="E48" t="s">
        <v>959</v>
      </c>
      <c r="F48">
        <v>46</v>
      </c>
    </row>
    <row r="49" spans="1:6" x14ac:dyDescent="0.3">
      <c r="A49">
        <v>0.94</v>
      </c>
      <c r="B49">
        <v>18.38733446668385</v>
      </c>
      <c r="C49">
        <f t="shared" si="0"/>
        <v>2350</v>
      </c>
      <c r="D49">
        <f>2/sa_1*IMABS(E49)</f>
        <v>8.7294709398983622E-2</v>
      </c>
      <c r="E49" t="s">
        <v>960</v>
      </c>
      <c r="F49">
        <v>47</v>
      </c>
    </row>
    <row r="50" spans="1:6" x14ac:dyDescent="0.3">
      <c r="A50">
        <v>0.96</v>
      </c>
      <c r="B50">
        <v>16.202081045683606</v>
      </c>
      <c r="C50">
        <f t="shared" si="0"/>
        <v>2400</v>
      </c>
      <c r="D50">
        <f>2/sa_1*IMABS(E50)</f>
        <v>6.1551849305831248E-2</v>
      </c>
      <c r="E50" t="s">
        <v>961</v>
      </c>
      <c r="F50">
        <v>48</v>
      </c>
    </row>
    <row r="51" spans="1:6" x14ac:dyDescent="0.3">
      <c r="A51">
        <v>0.98</v>
      </c>
      <c r="B51">
        <v>14.178397329649075</v>
      </c>
      <c r="C51">
        <f t="shared" si="0"/>
        <v>2450</v>
      </c>
      <c r="D51">
        <f>2/sa_1*IMABS(E51)</f>
        <v>0.2164684768949546</v>
      </c>
      <c r="E51" t="s">
        <v>962</v>
      </c>
      <c r="F51">
        <v>49</v>
      </c>
    </row>
    <row r="52" spans="1:6" x14ac:dyDescent="0.3">
      <c r="A52">
        <v>1</v>
      </c>
      <c r="B52">
        <v>12.663496222481372</v>
      </c>
      <c r="C52">
        <f t="shared" si="0"/>
        <v>2500</v>
      </c>
      <c r="D52">
        <f>2/sa_1*IMABS(E52)</f>
        <v>0.13379330535811704</v>
      </c>
      <c r="E52" t="s">
        <v>963</v>
      </c>
      <c r="F52">
        <v>50</v>
      </c>
    </row>
    <row r="53" spans="1:6" x14ac:dyDescent="0.3">
      <c r="A53">
        <v>1.02</v>
      </c>
      <c r="B53">
        <v>13.764979946777983</v>
      </c>
      <c r="C53">
        <f t="shared" si="0"/>
        <v>2550</v>
      </c>
      <c r="D53">
        <f>2/sa_1*IMABS(E53)</f>
        <v>0.13460583798460729</v>
      </c>
      <c r="E53" t="s">
        <v>964</v>
      </c>
      <c r="F53">
        <v>51</v>
      </c>
    </row>
    <row r="54" spans="1:6" x14ac:dyDescent="0.3">
      <c r="A54">
        <v>1.04</v>
      </c>
      <c r="B54">
        <v>12.977631979375127</v>
      </c>
      <c r="C54">
        <f t="shared" si="0"/>
        <v>2600</v>
      </c>
      <c r="D54">
        <f>2/sa_1*IMABS(E54)</f>
        <v>0.2497902885906218</v>
      </c>
      <c r="E54" t="s">
        <v>965</v>
      </c>
      <c r="F54">
        <v>52</v>
      </c>
    </row>
    <row r="55" spans="1:6" x14ac:dyDescent="0.3">
      <c r="A55">
        <v>1.06</v>
      </c>
      <c r="B55">
        <v>10.258673083362195</v>
      </c>
      <c r="C55">
        <f t="shared" si="0"/>
        <v>2650</v>
      </c>
      <c r="D55">
        <f>2/sa_1*IMABS(E55)</f>
        <v>0.3255151593808871</v>
      </c>
      <c r="E55" t="s">
        <v>966</v>
      </c>
      <c r="F55">
        <v>53</v>
      </c>
    </row>
    <row r="56" spans="1:6" x14ac:dyDescent="0.3">
      <c r="A56">
        <v>1.08</v>
      </c>
      <c r="B56">
        <v>9.169414036425664</v>
      </c>
      <c r="C56">
        <f t="shared" si="0"/>
        <v>2700</v>
      </c>
      <c r="D56">
        <f>2/sa_1*IMABS(E56)</f>
        <v>0.3437316001452243</v>
      </c>
      <c r="E56" t="s">
        <v>967</v>
      </c>
      <c r="F56">
        <v>54</v>
      </c>
    </row>
    <row r="57" spans="1:6" x14ac:dyDescent="0.3">
      <c r="A57">
        <v>1.1000000000000001</v>
      </c>
      <c r="B57">
        <v>9.2698457581882128</v>
      </c>
      <c r="C57">
        <f t="shared" si="0"/>
        <v>2750</v>
      </c>
      <c r="D57">
        <f>2/sa_1*IMABS(E57)</f>
        <v>0.25547876953574694</v>
      </c>
      <c r="E57" t="s">
        <v>968</v>
      </c>
      <c r="F57">
        <v>55</v>
      </c>
    </row>
    <row r="58" spans="1:6" x14ac:dyDescent="0.3">
      <c r="A58">
        <v>1.1200000000000001</v>
      </c>
      <c r="B58">
        <v>9.7609163476540459</v>
      </c>
      <c r="C58">
        <f t="shared" si="0"/>
        <v>2800</v>
      </c>
      <c r="D58">
        <f>2/sa_1*IMABS(E58)</f>
        <v>0.39368445395948204</v>
      </c>
      <c r="E58" t="s">
        <v>969</v>
      </c>
      <c r="F58">
        <v>56</v>
      </c>
    </row>
    <row r="59" spans="1:6" x14ac:dyDescent="0.3">
      <c r="A59">
        <v>1.1399999999999999</v>
      </c>
      <c r="B59">
        <v>10.371373457869502</v>
      </c>
      <c r="C59">
        <f t="shared" si="0"/>
        <v>2850</v>
      </c>
      <c r="D59">
        <f>2/sa_1*IMABS(E59)</f>
        <v>0.78809255880850726</v>
      </c>
      <c r="E59" t="s">
        <v>970</v>
      </c>
      <c r="F59">
        <v>57</v>
      </c>
    </row>
    <row r="60" spans="1:6" x14ac:dyDescent="0.3">
      <c r="A60">
        <v>1.1599999999999999</v>
      </c>
      <c r="B60">
        <v>8.3164328808329842</v>
      </c>
      <c r="C60">
        <f t="shared" si="0"/>
        <v>2900</v>
      </c>
      <c r="D60">
        <f>2/sa_1*IMABS(E60)</f>
        <v>0.2779645287143</v>
      </c>
      <c r="E60" t="s">
        <v>971</v>
      </c>
      <c r="F60">
        <v>58</v>
      </c>
    </row>
    <row r="61" spans="1:6" x14ac:dyDescent="0.3">
      <c r="A61">
        <v>1.18</v>
      </c>
      <c r="B61">
        <v>6.3461244831629324</v>
      </c>
      <c r="C61">
        <f t="shared" si="0"/>
        <v>2950</v>
      </c>
      <c r="D61">
        <f>2/sa_1*IMABS(E61)</f>
        <v>0.15171590055666662</v>
      </c>
      <c r="E61" t="s">
        <v>972</v>
      </c>
      <c r="F61">
        <v>59</v>
      </c>
    </row>
    <row r="62" spans="1:6" x14ac:dyDescent="0.3">
      <c r="A62">
        <v>1.2</v>
      </c>
      <c r="B62">
        <v>9.0025103765005472</v>
      </c>
      <c r="C62">
        <f t="shared" si="0"/>
        <v>3000</v>
      </c>
      <c r="D62">
        <f>2/sa_1*IMABS(E62)</f>
        <v>0.27812205380709848</v>
      </c>
      <c r="E62" t="s">
        <v>973</v>
      </c>
      <c r="F62">
        <v>60</v>
      </c>
    </row>
    <row r="63" spans="1:6" x14ac:dyDescent="0.3">
      <c r="A63">
        <v>1.22</v>
      </c>
      <c r="B63">
        <v>9.7269881630903594</v>
      </c>
      <c r="C63">
        <f t="shared" si="0"/>
        <v>3050</v>
      </c>
      <c r="D63">
        <f>2/sa_1*IMABS(E63)</f>
        <v>0.14028922386208978</v>
      </c>
      <c r="E63" t="s">
        <v>974</v>
      </c>
      <c r="F63">
        <v>61</v>
      </c>
    </row>
    <row r="64" spans="1:6" x14ac:dyDescent="0.3">
      <c r="A64">
        <v>1.24</v>
      </c>
      <c r="B64">
        <v>8.4940848984925967</v>
      </c>
      <c r="C64">
        <f t="shared" si="0"/>
        <v>3100</v>
      </c>
      <c r="D64">
        <f>2/sa_1*IMABS(E64)</f>
        <v>1.1485574717708233E-2</v>
      </c>
      <c r="E64" t="s">
        <v>975</v>
      </c>
      <c r="F64">
        <v>62</v>
      </c>
    </row>
    <row r="65" spans="1:6" x14ac:dyDescent="0.3">
      <c r="A65">
        <v>1.26</v>
      </c>
      <c r="B65">
        <v>6.8129140596590529</v>
      </c>
      <c r="C65">
        <f t="shared" si="0"/>
        <v>3150</v>
      </c>
      <c r="D65">
        <f>2/sa_1*IMABS(E65)</f>
        <v>0.19585280745666755</v>
      </c>
      <c r="E65" t="s">
        <v>976</v>
      </c>
      <c r="F65">
        <v>63</v>
      </c>
    </row>
    <row r="66" spans="1:6" x14ac:dyDescent="0.3">
      <c r="A66">
        <v>1.28</v>
      </c>
      <c r="B66">
        <v>6.9742513509479993</v>
      </c>
      <c r="C66">
        <f t="shared" si="0"/>
        <v>3200</v>
      </c>
      <c r="D66">
        <f>2/sa_1*IMABS(E66)</f>
        <v>0.17615745475603667</v>
      </c>
      <c r="E66" t="s">
        <v>977</v>
      </c>
      <c r="F66">
        <v>64</v>
      </c>
    </row>
    <row r="67" spans="1:6" x14ac:dyDescent="0.3">
      <c r="A67">
        <v>1.3</v>
      </c>
      <c r="B67">
        <v>7.6690140506717031</v>
      </c>
      <c r="C67">
        <f t="shared" si="0"/>
        <v>3250</v>
      </c>
      <c r="D67">
        <f>2/sa_1*IMABS(E67)</f>
        <v>0.1281048673278444</v>
      </c>
      <c r="E67" t="s">
        <v>978</v>
      </c>
      <c r="F67">
        <v>65</v>
      </c>
    </row>
    <row r="68" spans="1:6" x14ac:dyDescent="0.3">
      <c r="A68">
        <v>1.32</v>
      </c>
      <c r="B68">
        <v>7.6742672499203461</v>
      </c>
      <c r="C68">
        <f t="shared" si="0"/>
        <v>3300</v>
      </c>
      <c r="D68">
        <f>2/sa_1*IMABS(E68)</f>
        <v>0.17126830815495353</v>
      </c>
      <c r="E68" t="s">
        <v>979</v>
      </c>
      <c r="F68">
        <v>66</v>
      </c>
    </row>
    <row r="69" spans="1:6" x14ac:dyDescent="0.3">
      <c r="A69">
        <v>1.34</v>
      </c>
      <c r="B69">
        <v>5.4956232033319026</v>
      </c>
      <c r="C69">
        <f t="shared" ref="C69:C132" si="1">+C68+$C$3</f>
        <v>3350</v>
      </c>
      <c r="D69">
        <f>2/sa_1*IMABS(E69)</f>
        <v>0.11199237678574239</v>
      </c>
      <c r="E69" t="s">
        <v>980</v>
      </c>
      <c r="F69">
        <v>67</v>
      </c>
    </row>
    <row r="70" spans="1:6" x14ac:dyDescent="0.3">
      <c r="A70">
        <v>1.36</v>
      </c>
      <c r="B70">
        <v>5.4956232033319026</v>
      </c>
      <c r="C70">
        <f t="shared" si="1"/>
        <v>3400</v>
      </c>
      <c r="D70">
        <f>2/sa_1*IMABS(E70)</f>
        <v>0.1577144038081123</v>
      </c>
      <c r="E70" t="s">
        <v>981</v>
      </c>
      <c r="F70">
        <v>68</v>
      </c>
    </row>
    <row r="71" spans="1:6" x14ac:dyDescent="0.3">
      <c r="A71">
        <v>1.38</v>
      </c>
      <c r="B71">
        <v>5.6137416752554614</v>
      </c>
      <c r="C71">
        <f t="shared" si="1"/>
        <v>3450</v>
      </c>
      <c r="D71">
        <f>2/sa_1*IMABS(E71)</f>
        <v>0.1168093575118748</v>
      </c>
      <c r="E71" t="s">
        <v>982</v>
      </c>
      <c r="F71">
        <v>69</v>
      </c>
    </row>
    <row r="72" spans="1:6" x14ac:dyDescent="0.3">
      <c r="A72">
        <v>1.4</v>
      </c>
      <c r="B72">
        <v>6.1756516755804807</v>
      </c>
      <c r="C72">
        <f t="shared" si="1"/>
        <v>3500</v>
      </c>
      <c r="D72">
        <f>2/sa_1*IMABS(E72)</f>
        <v>5.1179156138821624E-2</v>
      </c>
      <c r="E72" t="s">
        <v>983</v>
      </c>
      <c r="F72">
        <v>70</v>
      </c>
    </row>
    <row r="73" spans="1:6" x14ac:dyDescent="0.3">
      <c r="A73">
        <v>1.42</v>
      </c>
      <c r="B73">
        <v>6.5130298507299962</v>
      </c>
      <c r="C73">
        <f t="shared" si="1"/>
        <v>3550</v>
      </c>
      <c r="D73">
        <f>2/sa_1*IMABS(E73)</f>
        <v>0.30964380175665546</v>
      </c>
      <c r="E73" t="s">
        <v>984</v>
      </c>
      <c r="F73">
        <v>71</v>
      </c>
    </row>
    <row r="74" spans="1:6" x14ac:dyDescent="0.3">
      <c r="A74">
        <v>1.44</v>
      </c>
      <c r="B74">
        <v>7.1193961144819013</v>
      </c>
      <c r="C74">
        <f t="shared" si="1"/>
        <v>3600</v>
      </c>
      <c r="D74">
        <f>2/sa_1*IMABS(E74)</f>
        <v>0.21759854865653777</v>
      </c>
      <c r="E74" t="s">
        <v>985</v>
      </c>
      <c r="F74">
        <v>72</v>
      </c>
    </row>
    <row r="75" spans="1:6" x14ac:dyDescent="0.3">
      <c r="A75">
        <v>1.46</v>
      </c>
      <c r="B75">
        <v>6.2207274028766122</v>
      </c>
      <c r="C75">
        <f t="shared" si="1"/>
        <v>3650</v>
      </c>
      <c r="D75">
        <f>2/sa_1*IMABS(E75)</f>
        <v>0.13429000426574306</v>
      </c>
      <c r="E75" t="s">
        <v>986</v>
      </c>
      <c r="F75">
        <v>73</v>
      </c>
    </row>
    <row r="76" spans="1:6" x14ac:dyDescent="0.3">
      <c r="A76">
        <v>1.48</v>
      </c>
      <c r="B76">
        <v>6.3877681677797291</v>
      </c>
      <c r="C76">
        <f t="shared" si="1"/>
        <v>3700</v>
      </c>
      <c r="D76">
        <f>2/sa_1*IMABS(E76)</f>
        <v>9.3076556001111602E-2</v>
      </c>
      <c r="E76" t="s">
        <v>987</v>
      </c>
      <c r="F76">
        <v>74</v>
      </c>
    </row>
    <row r="77" spans="1:6" x14ac:dyDescent="0.3">
      <c r="A77">
        <v>1.5</v>
      </c>
      <c r="B77">
        <v>7.1826683143453041</v>
      </c>
      <c r="C77">
        <f t="shared" si="1"/>
        <v>3750</v>
      </c>
      <c r="D77">
        <f>2/sa_1*IMABS(E77)</f>
        <v>0.13674873122803372</v>
      </c>
      <c r="E77" t="s">
        <v>988</v>
      </c>
      <c r="F77">
        <v>75</v>
      </c>
    </row>
    <row r="78" spans="1:6" x14ac:dyDescent="0.3">
      <c r="A78">
        <v>1.52</v>
      </c>
      <c r="B78">
        <v>8.3799566269342947</v>
      </c>
      <c r="C78">
        <f t="shared" si="1"/>
        <v>3800</v>
      </c>
      <c r="D78">
        <f>2/sa_1*IMABS(E78)</f>
        <v>6.3380378393118442E-2</v>
      </c>
      <c r="E78" t="s">
        <v>989</v>
      </c>
      <c r="F78">
        <v>76</v>
      </c>
    </row>
    <row r="79" spans="1:6" x14ac:dyDescent="0.3">
      <c r="A79">
        <v>1.54</v>
      </c>
      <c r="B79">
        <v>8.3700067648718193</v>
      </c>
      <c r="C79">
        <f t="shared" si="1"/>
        <v>3850</v>
      </c>
      <c r="D79">
        <f>2/sa_1*IMABS(E79)</f>
        <v>0.11708397634787675</v>
      </c>
      <c r="E79" t="s">
        <v>990</v>
      </c>
      <c r="F79">
        <v>77</v>
      </c>
    </row>
    <row r="80" spans="1:6" x14ac:dyDescent="0.3">
      <c r="A80">
        <v>1.56</v>
      </c>
      <c r="B80">
        <v>7.5212889132515039</v>
      </c>
      <c r="C80">
        <f t="shared" si="1"/>
        <v>3900</v>
      </c>
      <c r="D80">
        <f>2/sa_1*IMABS(E80)</f>
        <v>8.3518928631285586E-2</v>
      </c>
      <c r="E80" t="s">
        <v>991</v>
      </c>
      <c r="F80">
        <v>78</v>
      </c>
    </row>
    <row r="81" spans="1:6" x14ac:dyDescent="0.3">
      <c r="A81">
        <v>1.58</v>
      </c>
      <c r="B81">
        <v>8.2837481066362706</v>
      </c>
      <c r="C81">
        <f t="shared" si="1"/>
        <v>3950</v>
      </c>
      <c r="D81">
        <f>2/sa_1*IMABS(E81)</f>
        <v>8.1545360871507266E-2</v>
      </c>
      <c r="E81" t="s">
        <v>992</v>
      </c>
      <c r="F81">
        <v>79</v>
      </c>
    </row>
    <row r="82" spans="1:6" x14ac:dyDescent="0.3">
      <c r="A82">
        <v>1.6</v>
      </c>
      <c r="B82">
        <v>9.1406799247101969</v>
      </c>
      <c r="C82">
        <f t="shared" si="1"/>
        <v>4000</v>
      </c>
      <c r="D82">
        <f>2/sa_1*IMABS(E82)</f>
        <v>0.11285939685298557</v>
      </c>
      <c r="E82" t="s">
        <v>993</v>
      </c>
      <c r="F82">
        <v>80</v>
      </c>
    </row>
    <row r="83" spans="1:6" x14ac:dyDescent="0.3">
      <c r="A83">
        <v>1.62</v>
      </c>
      <c r="B83">
        <v>10.171104278184352</v>
      </c>
      <c r="C83">
        <f t="shared" si="1"/>
        <v>4050</v>
      </c>
      <c r="D83">
        <f>2/sa_1*IMABS(E83)</f>
        <v>2.0725708785909517E-2</v>
      </c>
      <c r="E83" t="s">
        <v>994</v>
      </c>
      <c r="F83">
        <v>81</v>
      </c>
    </row>
    <row r="84" spans="1:6" x14ac:dyDescent="0.3">
      <c r="A84">
        <v>1.64</v>
      </c>
      <c r="B84">
        <v>9.072999818659758</v>
      </c>
      <c r="C84">
        <f t="shared" si="1"/>
        <v>4100</v>
      </c>
      <c r="D84">
        <f>2/sa_1*IMABS(E84)</f>
        <v>6.0008480314474567E-2</v>
      </c>
      <c r="E84" t="s">
        <v>995</v>
      </c>
      <c r="F84">
        <v>82</v>
      </c>
    </row>
    <row r="85" spans="1:6" x14ac:dyDescent="0.3">
      <c r="A85">
        <v>1.66</v>
      </c>
      <c r="B85">
        <v>7.8167780888739582</v>
      </c>
      <c r="C85">
        <f t="shared" si="1"/>
        <v>4150</v>
      </c>
      <c r="D85">
        <f>2/sa_1*IMABS(E85)</f>
        <v>8.674299550106343E-2</v>
      </c>
      <c r="E85" t="s">
        <v>996</v>
      </c>
      <c r="F85">
        <v>83</v>
      </c>
    </row>
    <row r="86" spans="1:6" x14ac:dyDescent="0.3">
      <c r="A86">
        <v>1.68</v>
      </c>
      <c r="B86">
        <v>8.0810739532935845</v>
      </c>
      <c r="C86">
        <f t="shared" si="1"/>
        <v>4200</v>
      </c>
      <c r="D86">
        <f>2/sa_1*IMABS(E86)</f>
        <v>4.3191338209613989E-2</v>
      </c>
      <c r="E86" t="s">
        <v>997</v>
      </c>
      <c r="F86">
        <v>84</v>
      </c>
    </row>
    <row r="87" spans="1:6" x14ac:dyDescent="0.3">
      <c r="A87">
        <v>1.7</v>
      </c>
      <c r="B87">
        <v>8.8922428968624097</v>
      </c>
      <c r="C87">
        <f t="shared" si="1"/>
        <v>4250</v>
      </c>
      <c r="D87">
        <f>2/sa_1*IMABS(E87)</f>
        <v>0.13397460849999809</v>
      </c>
      <c r="E87" t="s">
        <v>998</v>
      </c>
      <c r="F87">
        <v>85</v>
      </c>
    </row>
    <row r="88" spans="1:6" x14ac:dyDescent="0.3">
      <c r="A88">
        <v>1.72</v>
      </c>
      <c r="B88">
        <v>8.8104813195761338</v>
      </c>
      <c r="C88">
        <f t="shared" si="1"/>
        <v>4300</v>
      </c>
      <c r="D88">
        <f>2/sa_1*IMABS(E88)</f>
        <v>6.5939050768250962E-2</v>
      </c>
      <c r="E88" t="s">
        <v>999</v>
      </c>
      <c r="F88">
        <v>86</v>
      </c>
    </row>
    <row r="89" spans="1:6" x14ac:dyDescent="0.3">
      <c r="A89">
        <v>1.74</v>
      </c>
      <c r="B89">
        <v>7.2239196856761918</v>
      </c>
      <c r="C89">
        <f t="shared" si="1"/>
        <v>4350</v>
      </c>
      <c r="D89">
        <f>2/sa_1*IMABS(E89)</f>
        <v>5.4857373181069868E-2</v>
      </c>
      <c r="E89" t="s">
        <v>1000</v>
      </c>
      <c r="F89">
        <v>87</v>
      </c>
    </row>
    <row r="90" spans="1:6" x14ac:dyDescent="0.3">
      <c r="A90">
        <v>1.76</v>
      </c>
      <c r="B90">
        <v>6.4550287470622463</v>
      </c>
      <c r="C90">
        <f t="shared" si="1"/>
        <v>4400</v>
      </c>
      <c r="D90">
        <f>2/sa_1*IMABS(E90)</f>
        <v>8.8623243914771013E-2</v>
      </c>
      <c r="E90" t="s">
        <v>1001</v>
      </c>
      <c r="F90">
        <v>88</v>
      </c>
    </row>
    <row r="91" spans="1:6" x14ac:dyDescent="0.3">
      <c r="A91">
        <v>1.78</v>
      </c>
      <c r="B91">
        <v>6.6743485735837922</v>
      </c>
      <c r="C91">
        <f t="shared" si="1"/>
        <v>4450</v>
      </c>
      <c r="D91">
        <f>2/sa_1*IMABS(E91)</f>
        <v>9.7851022185777778E-2</v>
      </c>
      <c r="E91" t="s">
        <v>1002</v>
      </c>
      <c r="F91">
        <v>89</v>
      </c>
    </row>
    <row r="92" spans="1:6" x14ac:dyDescent="0.3">
      <c r="A92">
        <v>1.8</v>
      </c>
      <c r="B92">
        <v>7.8955038955471357</v>
      </c>
      <c r="C92">
        <f t="shared" si="1"/>
        <v>4500</v>
      </c>
      <c r="D92">
        <f>2/sa_1*IMABS(E92)</f>
        <v>9.9699783916057341E-2</v>
      </c>
      <c r="E92" t="s">
        <v>1003</v>
      </c>
      <c r="F92">
        <v>90</v>
      </c>
    </row>
    <row r="93" spans="1:6" x14ac:dyDescent="0.3">
      <c r="A93">
        <v>1.82</v>
      </c>
      <c r="B93">
        <v>7.1288154655875333</v>
      </c>
      <c r="C93">
        <f t="shared" si="1"/>
        <v>4550</v>
      </c>
      <c r="D93">
        <f>2/sa_1*IMABS(E93)</f>
        <v>0.17535147132733392</v>
      </c>
      <c r="E93" t="s">
        <v>1004</v>
      </c>
      <c r="F93">
        <v>91</v>
      </c>
    </row>
    <row r="94" spans="1:6" x14ac:dyDescent="0.3">
      <c r="A94">
        <v>1.84</v>
      </c>
      <c r="B94">
        <v>6.3585000855469049</v>
      </c>
      <c r="C94">
        <f t="shared" si="1"/>
        <v>4600</v>
      </c>
      <c r="D94">
        <f>2/sa_1*IMABS(E94)</f>
        <v>9.5565146760836994E-2</v>
      </c>
      <c r="E94" t="s">
        <v>1005</v>
      </c>
      <c r="F94">
        <v>92</v>
      </c>
    </row>
    <row r="95" spans="1:6" x14ac:dyDescent="0.3">
      <c r="A95">
        <v>1.86</v>
      </c>
      <c r="B95">
        <v>6.3187320276618788</v>
      </c>
      <c r="C95">
        <f t="shared" si="1"/>
        <v>4650</v>
      </c>
      <c r="D95">
        <f>2/sa_1*IMABS(E95)</f>
        <v>7.1205007495343017E-2</v>
      </c>
      <c r="E95" t="s">
        <v>1006</v>
      </c>
      <c r="F95">
        <v>93</v>
      </c>
    </row>
    <row r="96" spans="1:6" x14ac:dyDescent="0.3">
      <c r="A96">
        <v>1.88</v>
      </c>
      <c r="B96">
        <v>7.0490371754020416</v>
      </c>
      <c r="C96">
        <f t="shared" si="1"/>
        <v>4700</v>
      </c>
      <c r="D96">
        <f>2/sa_1*IMABS(E96)</f>
        <v>9.0014323687298337E-2</v>
      </c>
      <c r="E96" t="s">
        <v>1007</v>
      </c>
      <c r="F96">
        <v>94</v>
      </c>
    </row>
    <row r="97" spans="1:6" x14ac:dyDescent="0.3">
      <c r="A97">
        <v>1.9</v>
      </c>
      <c r="B97">
        <v>8.0014096156802275</v>
      </c>
      <c r="C97">
        <f t="shared" si="1"/>
        <v>4750</v>
      </c>
      <c r="D97">
        <f>2/sa_1*IMABS(E97)</f>
        <v>6.5080363080447817E-2</v>
      </c>
      <c r="E97" t="s">
        <v>1008</v>
      </c>
      <c r="F97">
        <v>95</v>
      </c>
    </row>
    <row r="98" spans="1:6" x14ac:dyDescent="0.3">
      <c r="A98">
        <v>1.92</v>
      </c>
      <c r="B98">
        <v>7.8937703643632808</v>
      </c>
      <c r="C98">
        <f t="shared" si="1"/>
        <v>4800</v>
      </c>
      <c r="D98">
        <f>2/sa_1*IMABS(E98)</f>
        <v>0.10090325371917155</v>
      </c>
      <c r="E98" t="s">
        <v>1009</v>
      </c>
      <c r="F98">
        <v>96</v>
      </c>
    </row>
    <row r="99" spans="1:6" x14ac:dyDescent="0.3">
      <c r="A99">
        <v>1.94</v>
      </c>
      <c r="B99">
        <v>8.2564328705924801</v>
      </c>
      <c r="C99">
        <f t="shared" si="1"/>
        <v>4850</v>
      </c>
      <c r="D99">
        <f>2/sa_1*IMABS(E99)</f>
        <v>0.10269998777308484</v>
      </c>
      <c r="E99" t="s">
        <v>1010</v>
      </c>
      <c r="F99">
        <v>97</v>
      </c>
    </row>
    <row r="100" spans="1:6" x14ac:dyDescent="0.3">
      <c r="A100">
        <v>1.96</v>
      </c>
      <c r="B100">
        <v>10.229327598371263</v>
      </c>
      <c r="C100">
        <f t="shared" si="1"/>
        <v>4900</v>
      </c>
      <c r="D100">
        <f>2/sa_1*IMABS(E100)</f>
        <v>7.550366054613547E-2</v>
      </c>
      <c r="E100" t="s">
        <v>1011</v>
      </c>
      <c r="F100">
        <v>98</v>
      </c>
    </row>
    <row r="101" spans="1:6" x14ac:dyDescent="0.3">
      <c r="A101">
        <v>1.98</v>
      </c>
      <c r="B101">
        <v>11.563938488270335</v>
      </c>
      <c r="C101">
        <f t="shared" si="1"/>
        <v>4950</v>
      </c>
      <c r="D101">
        <f>2/sa_1*IMABS(E101)</f>
        <v>4.9998529855543136E-2</v>
      </c>
      <c r="E101" t="s">
        <v>1012</v>
      </c>
      <c r="F101">
        <v>99</v>
      </c>
    </row>
    <row r="102" spans="1:6" x14ac:dyDescent="0.3">
      <c r="A102">
        <v>2</v>
      </c>
      <c r="B102">
        <v>11.039779118705228</v>
      </c>
      <c r="C102">
        <f t="shared" si="1"/>
        <v>5000</v>
      </c>
      <c r="D102">
        <f>2/sa_1*IMABS(E102)</f>
        <v>0.28940665698311641</v>
      </c>
      <c r="E102" t="s">
        <v>1013</v>
      </c>
      <c r="F102">
        <v>100</v>
      </c>
    </row>
    <row r="103" spans="1:6" x14ac:dyDescent="0.3">
      <c r="A103">
        <v>2.02</v>
      </c>
      <c r="B103">
        <v>10.417101607424208</v>
      </c>
      <c r="C103">
        <f t="shared" si="1"/>
        <v>5050</v>
      </c>
      <c r="D103">
        <f>2/sa_1*IMABS(E103)</f>
        <v>0.17039641366826472</v>
      </c>
      <c r="E103" t="s">
        <v>1014</v>
      </c>
      <c r="F103">
        <v>101</v>
      </c>
    </row>
    <row r="104" spans="1:6" x14ac:dyDescent="0.3">
      <c r="A104">
        <v>2.04</v>
      </c>
      <c r="B104">
        <v>10.074461317336029</v>
      </c>
      <c r="C104">
        <f t="shared" si="1"/>
        <v>5100</v>
      </c>
      <c r="D104">
        <f>2/sa_1*IMABS(E104)</f>
        <v>2.0278589995102174E-2</v>
      </c>
      <c r="E104" t="s">
        <v>1015</v>
      </c>
      <c r="F104">
        <v>102</v>
      </c>
    </row>
    <row r="105" spans="1:6" x14ac:dyDescent="0.3">
      <c r="A105">
        <v>2.06</v>
      </c>
      <c r="B105">
        <v>10.562188635268733</v>
      </c>
      <c r="C105">
        <f t="shared" si="1"/>
        <v>5150</v>
      </c>
      <c r="D105">
        <f>2/sa_1*IMABS(E105)</f>
        <v>5.3006850868897393E-2</v>
      </c>
      <c r="E105" t="s">
        <v>1016</v>
      </c>
      <c r="F105">
        <v>103</v>
      </c>
    </row>
    <row r="106" spans="1:6" x14ac:dyDescent="0.3">
      <c r="A106">
        <v>2.08</v>
      </c>
      <c r="B106">
        <v>11.161354008479437</v>
      </c>
      <c r="C106">
        <f t="shared" si="1"/>
        <v>5200</v>
      </c>
      <c r="D106">
        <f>2/sa_1*IMABS(E106)</f>
        <v>8.5831853342816178E-2</v>
      </c>
      <c r="E106" t="s">
        <v>1017</v>
      </c>
      <c r="F106">
        <v>104</v>
      </c>
    </row>
    <row r="107" spans="1:6" x14ac:dyDescent="0.3">
      <c r="A107">
        <v>2.1</v>
      </c>
      <c r="B107">
        <v>11.667446420772627</v>
      </c>
      <c r="C107">
        <f t="shared" si="1"/>
        <v>5250</v>
      </c>
      <c r="D107">
        <f>2/sa_1*IMABS(E107)</f>
        <v>9.9796194513964778E-2</v>
      </c>
      <c r="E107" t="s">
        <v>1018</v>
      </c>
      <c r="F107">
        <v>105</v>
      </c>
    </row>
    <row r="108" spans="1:6" x14ac:dyDescent="0.3">
      <c r="A108">
        <v>2.12</v>
      </c>
      <c r="B108">
        <v>11.667446420772627</v>
      </c>
      <c r="C108">
        <f t="shared" si="1"/>
        <v>5300</v>
      </c>
      <c r="D108">
        <f>2/sa_1*IMABS(E108)</f>
        <v>6.2581496689440116E-2</v>
      </c>
      <c r="E108" t="s">
        <v>1019</v>
      </c>
      <c r="F108">
        <v>106</v>
      </c>
    </row>
    <row r="109" spans="1:6" x14ac:dyDescent="0.3">
      <c r="A109">
        <v>2.14</v>
      </c>
      <c r="B109">
        <v>11.506254001550635</v>
      </c>
      <c r="C109">
        <f t="shared" si="1"/>
        <v>5350</v>
      </c>
      <c r="D109">
        <f>2/sa_1*IMABS(E109)</f>
        <v>2.4603627406852003E-2</v>
      </c>
      <c r="E109" t="s">
        <v>1020</v>
      </c>
      <c r="F109">
        <v>107</v>
      </c>
    </row>
    <row r="110" spans="1:6" x14ac:dyDescent="0.3">
      <c r="A110">
        <v>2.16</v>
      </c>
      <c r="B110">
        <v>11.413806592040185</v>
      </c>
      <c r="C110">
        <f t="shared" si="1"/>
        <v>5400</v>
      </c>
      <c r="D110">
        <f>2/sa_1*IMABS(E110)</f>
        <v>9.1098978072276626E-2</v>
      </c>
      <c r="E110" t="s">
        <v>1021</v>
      </c>
      <c r="F110">
        <v>108</v>
      </c>
    </row>
    <row r="111" spans="1:6" x14ac:dyDescent="0.3">
      <c r="A111">
        <v>2.1800000000000002</v>
      </c>
      <c r="B111">
        <v>11.828975125973509</v>
      </c>
      <c r="C111">
        <f t="shared" si="1"/>
        <v>5450</v>
      </c>
      <c r="D111">
        <f>2/sa_1*IMABS(E111)</f>
        <v>7.1078368324047347E-2</v>
      </c>
      <c r="E111" t="s">
        <v>1022</v>
      </c>
      <c r="F111">
        <v>109</v>
      </c>
    </row>
    <row r="112" spans="1:6" x14ac:dyDescent="0.3">
      <c r="A112">
        <v>2.2000000000000002</v>
      </c>
      <c r="B112">
        <v>13.224665386640222</v>
      </c>
      <c r="C112">
        <f t="shared" si="1"/>
        <v>5500</v>
      </c>
      <c r="D112">
        <f>2/sa_1*IMABS(E112)</f>
        <v>7.5035767183484078E-2</v>
      </c>
      <c r="E112" t="s">
        <v>1023</v>
      </c>
      <c r="F112">
        <v>110</v>
      </c>
    </row>
    <row r="113" spans="1:6" x14ac:dyDescent="0.3">
      <c r="A113">
        <v>2.2200000000000002</v>
      </c>
      <c r="B113">
        <v>13.245246383533226</v>
      </c>
      <c r="C113">
        <f t="shared" si="1"/>
        <v>5550</v>
      </c>
      <c r="D113">
        <f>2/sa_1*IMABS(E113)</f>
        <v>7.3837133688300152E-2</v>
      </c>
      <c r="E113" t="s">
        <v>1024</v>
      </c>
      <c r="F113">
        <v>111</v>
      </c>
    </row>
    <row r="114" spans="1:6" x14ac:dyDescent="0.3">
      <c r="A114">
        <v>2.2400000000000002</v>
      </c>
      <c r="B114">
        <v>13.568049653889094</v>
      </c>
      <c r="C114">
        <f t="shared" si="1"/>
        <v>5600</v>
      </c>
      <c r="D114">
        <f>2/sa_1*IMABS(E114)</f>
        <v>6.2470983406150746E-2</v>
      </c>
      <c r="E114" t="s">
        <v>1025</v>
      </c>
      <c r="F114">
        <v>112</v>
      </c>
    </row>
    <row r="115" spans="1:6" x14ac:dyDescent="0.3">
      <c r="A115">
        <v>2.2599999999999998</v>
      </c>
      <c r="B115">
        <v>14.102578484536082</v>
      </c>
      <c r="C115">
        <f t="shared" si="1"/>
        <v>5650</v>
      </c>
      <c r="D115">
        <f>2/sa_1*IMABS(E115)</f>
        <v>0.13590592635144391</v>
      </c>
      <c r="E115" t="s">
        <v>1026</v>
      </c>
      <c r="F115">
        <v>113</v>
      </c>
    </row>
    <row r="116" spans="1:6" x14ac:dyDescent="0.3">
      <c r="A116">
        <v>2.2799999999999998</v>
      </c>
      <c r="B116">
        <v>17.524505805317308</v>
      </c>
      <c r="C116">
        <f t="shared" si="1"/>
        <v>5700</v>
      </c>
      <c r="D116">
        <f>2/sa_1*IMABS(E116)</f>
        <v>0.12757469907472249</v>
      </c>
      <c r="E116" t="s">
        <v>1027</v>
      </c>
      <c r="F116">
        <v>114</v>
      </c>
    </row>
    <row r="117" spans="1:6" x14ac:dyDescent="0.3">
      <c r="A117">
        <v>2.2999999999999998</v>
      </c>
      <c r="B117">
        <v>19.177867944852473</v>
      </c>
      <c r="C117">
        <f t="shared" si="1"/>
        <v>5750</v>
      </c>
      <c r="D117">
        <f>2/sa_1*IMABS(E117)</f>
        <v>1.5710388098640535E-2</v>
      </c>
      <c r="E117" t="s">
        <v>1028</v>
      </c>
      <c r="F117">
        <v>115</v>
      </c>
    </row>
    <row r="118" spans="1:6" x14ac:dyDescent="0.3">
      <c r="A118">
        <v>2.3199999999999998</v>
      </c>
      <c r="B118">
        <v>19.591418432520399</v>
      </c>
      <c r="C118">
        <f t="shared" si="1"/>
        <v>5800</v>
      </c>
      <c r="D118">
        <f>2/sa_1*IMABS(E118)</f>
        <v>0.10951992056247919</v>
      </c>
      <c r="E118" t="s">
        <v>1029</v>
      </c>
      <c r="F118">
        <v>116</v>
      </c>
    </row>
    <row r="119" spans="1:6" x14ac:dyDescent="0.3">
      <c r="A119">
        <v>2.34</v>
      </c>
      <c r="B119">
        <v>20.409472029584695</v>
      </c>
      <c r="C119">
        <f t="shared" si="1"/>
        <v>5850</v>
      </c>
      <c r="D119">
        <f>2/sa_1*IMABS(E119)</f>
        <v>0.10790843434960963</v>
      </c>
      <c r="E119" t="s">
        <v>1030</v>
      </c>
      <c r="F119">
        <v>117</v>
      </c>
    </row>
    <row r="120" spans="1:6" x14ac:dyDescent="0.3">
      <c r="A120">
        <v>2.36</v>
      </c>
      <c r="B120">
        <v>19.737080430912268</v>
      </c>
      <c r="C120">
        <f t="shared" si="1"/>
        <v>5900</v>
      </c>
      <c r="D120">
        <f>2/sa_1*IMABS(E120)</f>
        <v>0.11781230177678706</v>
      </c>
      <c r="E120" t="s">
        <v>1031</v>
      </c>
      <c r="F120">
        <v>118</v>
      </c>
    </row>
    <row r="121" spans="1:6" x14ac:dyDescent="0.3">
      <c r="A121">
        <v>2.38</v>
      </c>
      <c r="B121">
        <v>18.891273943262799</v>
      </c>
      <c r="C121">
        <f t="shared" si="1"/>
        <v>5950</v>
      </c>
      <c r="D121">
        <f>2/sa_1*IMABS(E121)</f>
        <v>1.4200170833379438E-2</v>
      </c>
      <c r="E121" t="s">
        <v>1032</v>
      </c>
      <c r="F121">
        <v>119</v>
      </c>
    </row>
    <row r="122" spans="1:6" x14ac:dyDescent="0.3">
      <c r="A122">
        <v>2.4</v>
      </c>
      <c r="B122">
        <v>17.311752116998441</v>
      </c>
      <c r="C122">
        <f t="shared" si="1"/>
        <v>6000</v>
      </c>
      <c r="D122">
        <f>2/sa_1*IMABS(E122)</f>
        <v>2.0244159448117437E-2</v>
      </c>
      <c r="E122" t="s">
        <v>1033</v>
      </c>
      <c r="F122">
        <v>120</v>
      </c>
    </row>
    <row r="123" spans="1:6" x14ac:dyDescent="0.3">
      <c r="A123">
        <v>2.42</v>
      </c>
      <c r="B123">
        <v>15.65856040963217</v>
      </c>
      <c r="C123">
        <f t="shared" si="1"/>
        <v>6050</v>
      </c>
      <c r="D123">
        <f>2/sa_1*IMABS(E123)</f>
        <v>3.369936775863773E-2</v>
      </c>
      <c r="E123" t="s">
        <v>1034</v>
      </c>
      <c r="F123">
        <v>121</v>
      </c>
    </row>
    <row r="124" spans="1:6" x14ac:dyDescent="0.3">
      <c r="A124">
        <v>2.44</v>
      </c>
      <c r="B124">
        <v>15.52677092402989</v>
      </c>
      <c r="C124">
        <f t="shared" si="1"/>
        <v>6100</v>
      </c>
      <c r="D124">
        <f>2/sa_1*IMABS(E124)</f>
        <v>8.3420124440621024E-2</v>
      </c>
      <c r="E124" t="s">
        <v>1035</v>
      </c>
      <c r="F124">
        <v>122</v>
      </c>
    </row>
    <row r="125" spans="1:6" x14ac:dyDescent="0.3">
      <c r="A125">
        <v>2.46</v>
      </c>
      <c r="B125">
        <v>14.553181284396207</v>
      </c>
      <c r="C125">
        <f t="shared" si="1"/>
        <v>6150</v>
      </c>
      <c r="D125">
        <f>2/sa_1*IMABS(E125)</f>
        <v>6.095918530143056E-2</v>
      </c>
      <c r="E125" t="s">
        <v>1036</v>
      </c>
      <c r="F125">
        <v>123</v>
      </c>
    </row>
    <row r="126" spans="1:6" s="14" customFormat="1" x14ac:dyDescent="0.3">
      <c r="A126" s="14">
        <v>2.48</v>
      </c>
      <c r="B126" s="14">
        <v>13.595708813143947</v>
      </c>
      <c r="C126" s="14">
        <f t="shared" si="1"/>
        <v>6200</v>
      </c>
      <c r="D126" s="14">
        <f>2/sa_1*IMABS(E126)</f>
        <v>6.6425156559229565E-2</v>
      </c>
      <c r="E126" t="s">
        <v>1037</v>
      </c>
      <c r="F126" s="14">
        <v>124</v>
      </c>
    </row>
    <row r="127" spans="1:6" x14ac:dyDescent="0.3">
      <c r="A127">
        <v>2.5</v>
      </c>
      <c r="B127">
        <v>12.793805467850447</v>
      </c>
      <c r="C127">
        <f t="shared" si="1"/>
        <v>6250</v>
      </c>
      <c r="D127">
        <f>2/sa_1*IMABS(E127)</f>
        <v>2.2175336787365111E-2</v>
      </c>
      <c r="E127" t="s">
        <v>1038</v>
      </c>
      <c r="F127">
        <v>125</v>
      </c>
    </row>
    <row r="128" spans="1:6" x14ac:dyDescent="0.3">
      <c r="A128">
        <v>2.52</v>
      </c>
      <c r="B128">
        <v>11.580544618376114</v>
      </c>
      <c r="C128">
        <f t="shared" si="1"/>
        <v>6300</v>
      </c>
      <c r="D128">
        <f>2/sa_1*IMABS(E128)</f>
        <v>4.6591668118419E-2</v>
      </c>
      <c r="E128" t="s">
        <v>1039</v>
      </c>
      <c r="F128">
        <v>126</v>
      </c>
    </row>
    <row r="129" spans="1:6" x14ac:dyDescent="0.3">
      <c r="A129">
        <v>2.54</v>
      </c>
      <c r="B129">
        <v>11.867712757848498</v>
      </c>
      <c r="C129">
        <f t="shared" si="1"/>
        <v>6350</v>
      </c>
      <c r="D129">
        <f>2/sa_1*IMABS(E129)</f>
        <v>2.2087336525180818E-2</v>
      </c>
      <c r="E129" t="s">
        <v>1040</v>
      </c>
      <c r="F129">
        <v>127</v>
      </c>
    </row>
    <row r="130" spans="1:6" x14ac:dyDescent="0.3">
      <c r="A130">
        <v>2.56</v>
      </c>
      <c r="B130">
        <v>11.004766227816926</v>
      </c>
      <c r="C130">
        <f t="shared" si="1"/>
        <v>6400</v>
      </c>
      <c r="D130">
        <f>2/sa_1*IMABS(E130)</f>
        <v>0.11158772245702467</v>
      </c>
      <c r="E130" t="s">
        <v>1041</v>
      </c>
      <c r="F130">
        <v>128</v>
      </c>
    </row>
    <row r="131" spans="1:6" x14ac:dyDescent="0.3">
      <c r="A131">
        <v>2.58</v>
      </c>
      <c r="B131">
        <v>10.15784897399543</v>
      </c>
      <c r="C131">
        <f t="shared" si="1"/>
        <v>6450</v>
      </c>
      <c r="D131">
        <f>2/sa_1*IMABS(E131)</f>
        <v>1.7054774211355997E-2</v>
      </c>
      <c r="E131" t="s">
        <v>1042</v>
      </c>
      <c r="F131">
        <v>129</v>
      </c>
    </row>
    <row r="132" spans="1:6" x14ac:dyDescent="0.3">
      <c r="A132">
        <v>2.6</v>
      </c>
      <c r="B132">
        <v>8.6159040449276141</v>
      </c>
      <c r="C132">
        <f t="shared" si="1"/>
        <v>6500</v>
      </c>
      <c r="D132">
        <f>2/sa_1*IMABS(E132)</f>
        <v>7.8334519494791546E-2</v>
      </c>
      <c r="E132" t="s">
        <v>1043</v>
      </c>
      <c r="F132">
        <v>130</v>
      </c>
    </row>
    <row r="133" spans="1:6" x14ac:dyDescent="0.3">
      <c r="A133">
        <v>2.62</v>
      </c>
      <c r="B133">
        <v>7.9531648255835865</v>
      </c>
      <c r="C133">
        <f t="shared" ref="C133:C196" si="2">+C132+$C$3</f>
        <v>6550</v>
      </c>
      <c r="D133">
        <f>2/sa_1*IMABS(E133)</f>
        <v>0.11250747824335514</v>
      </c>
      <c r="E133" t="s">
        <v>1044</v>
      </c>
      <c r="F133">
        <v>131</v>
      </c>
    </row>
    <row r="134" spans="1:6" x14ac:dyDescent="0.3">
      <c r="A134">
        <v>2.64</v>
      </c>
      <c r="B134">
        <v>7.2504001474815167</v>
      </c>
      <c r="C134">
        <f t="shared" si="2"/>
        <v>6600</v>
      </c>
      <c r="D134">
        <f>2/sa_1*IMABS(E134)</f>
        <v>5.9506017282702071E-2</v>
      </c>
      <c r="E134" t="s">
        <v>1045</v>
      </c>
      <c r="F134">
        <v>132</v>
      </c>
    </row>
    <row r="135" spans="1:6" x14ac:dyDescent="0.3">
      <c r="A135">
        <v>2.66</v>
      </c>
      <c r="B135">
        <v>8.4330831426827526</v>
      </c>
      <c r="C135">
        <f t="shared" si="2"/>
        <v>6650</v>
      </c>
      <c r="D135">
        <f>2/sa_1*IMABS(E135)</f>
        <v>2.7239604369433287E-2</v>
      </c>
      <c r="E135" t="s">
        <v>1046</v>
      </c>
      <c r="F135">
        <v>133</v>
      </c>
    </row>
    <row r="136" spans="1:6" x14ac:dyDescent="0.3">
      <c r="A136">
        <v>2.68</v>
      </c>
      <c r="B136">
        <v>8.7770436637685716</v>
      </c>
      <c r="C136">
        <f t="shared" si="2"/>
        <v>6700</v>
      </c>
      <c r="D136">
        <f>2/sa_1*IMABS(E136)</f>
        <v>4.493280286537904E-2</v>
      </c>
      <c r="E136" t="s">
        <v>1047</v>
      </c>
      <c r="F136">
        <v>134</v>
      </c>
    </row>
    <row r="137" spans="1:6" x14ac:dyDescent="0.3">
      <c r="A137">
        <v>2.7</v>
      </c>
      <c r="B137">
        <v>7.4019058761105576</v>
      </c>
      <c r="C137">
        <f t="shared" si="2"/>
        <v>6750</v>
      </c>
      <c r="D137">
        <f>2/sa_1*IMABS(E137)</f>
        <v>6.1303082241722734E-2</v>
      </c>
      <c r="E137" t="s">
        <v>1048</v>
      </c>
      <c r="F137">
        <v>135</v>
      </c>
    </row>
    <row r="138" spans="1:6" x14ac:dyDescent="0.3">
      <c r="A138">
        <v>2.72</v>
      </c>
      <c r="B138">
        <v>5.8687839051800159</v>
      </c>
      <c r="C138">
        <f t="shared" si="2"/>
        <v>6800</v>
      </c>
      <c r="D138">
        <f>2/sa_1*IMABS(E138)</f>
        <v>8.6696577080665083E-2</v>
      </c>
      <c r="E138" t="s">
        <v>1049</v>
      </c>
      <c r="F138">
        <v>136</v>
      </c>
    </row>
    <row r="139" spans="1:6" x14ac:dyDescent="0.3">
      <c r="A139">
        <v>2.74</v>
      </c>
      <c r="B139">
        <v>5.9584919002126702</v>
      </c>
      <c r="C139">
        <f t="shared" si="2"/>
        <v>6850</v>
      </c>
      <c r="D139">
        <f>2/sa_1*IMABS(E139)</f>
        <v>5.3039602101024208E-2</v>
      </c>
      <c r="E139" t="s">
        <v>1050</v>
      </c>
      <c r="F139">
        <v>137</v>
      </c>
    </row>
    <row r="140" spans="1:6" x14ac:dyDescent="0.3">
      <c r="A140">
        <v>2.76</v>
      </c>
      <c r="B140">
        <v>5.8056773328010571</v>
      </c>
      <c r="C140">
        <f t="shared" si="2"/>
        <v>6900</v>
      </c>
      <c r="D140">
        <f>2/sa_1*IMABS(E140)</f>
        <v>4.6293819987918136E-2</v>
      </c>
      <c r="E140" t="s">
        <v>1051</v>
      </c>
      <c r="F140">
        <v>138</v>
      </c>
    </row>
    <row r="141" spans="1:6" x14ac:dyDescent="0.3">
      <c r="A141">
        <v>2.78</v>
      </c>
      <c r="B141">
        <v>5.6816902508496536</v>
      </c>
      <c r="C141">
        <f t="shared" si="2"/>
        <v>6950</v>
      </c>
      <c r="D141">
        <f>2/sa_1*IMABS(E141)</f>
        <v>4.5441983043484256E-2</v>
      </c>
      <c r="E141" t="s">
        <v>1052</v>
      </c>
      <c r="F141">
        <v>139</v>
      </c>
    </row>
    <row r="142" spans="1:6" x14ac:dyDescent="0.3">
      <c r="A142">
        <v>2.8</v>
      </c>
      <c r="B142">
        <v>3.9160977346077561</v>
      </c>
      <c r="C142">
        <f t="shared" si="2"/>
        <v>7000</v>
      </c>
      <c r="D142">
        <f>2/sa_1*IMABS(E142)</f>
        <v>4.4581304359526452E-2</v>
      </c>
      <c r="E142" t="s">
        <v>1053</v>
      </c>
      <c r="F142">
        <v>140</v>
      </c>
    </row>
    <row r="143" spans="1:6" x14ac:dyDescent="0.3">
      <c r="A143">
        <v>2.82</v>
      </c>
      <c r="B143">
        <v>3.9349693843154609</v>
      </c>
      <c r="C143">
        <f t="shared" si="2"/>
        <v>7050</v>
      </c>
      <c r="D143">
        <f>2/sa_1*IMABS(E143)</f>
        <v>3.8801567090551319E-2</v>
      </c>
      <c r="E143" t="s">
        <v>1054</v>
      </c>
      <c r="F143">
        <v>141</v>
      </c>
    </row>
    <row r="144" spans="1:6" x14ac:dyDescent="0.3">
      <c r="A144">
        <v>2.84</v>
      </c>
      <c r="B144">
        <v>5.1286326395443851</v>
      </c>
      <c r="C144">
        <f t="shared" si="2"/>
        <v>7100</v>
      </c>
      <c r="D144">
        <f>2/sa_1*IMABS(E144)</f>
        <v>3.807116338099726E-2</v>
      </c>
      <c r="E144" t="s">
        <v>1055</v>
      </c>
      <c r="F144">
        <v>142</v>
      </c>
    </row>
    <row r="145" spans="1:6" x14ac:dyDescent="0.3">
      <c r="A145">
        <v>2.86</v>
      </c>
      <c r="B145">
        <v>5.1286326395443851</v>
      </c>
      <c r="C145">
        <f t="shared" si="2"/>
        <v>7150</v>
      </c>
      <c r="D145">
        <f>2/sa_1*IMABS(E145)</f>
        <v>5.8650852015012592E-2</v>
      </c>
      <c r="E145" t="s">
        <v>1056</v>
      </c>
      <c r="F145">
        <v>143</v>
      </c>
    </row>
    <row r="146" spans="1:6" x14ac:dyDescent="0.3">
      <c r="A146">
        <v>2.88</v>
      </c>
      <c r="B146">
        <v>8.0320797391024445</v>
      </c>
      <c r="C146">
        <f t="shared" si="2"/>
        <v>7200</v>
      </c>
      <c r="D146">
        <f>2/sa_1*IMABS(E146)</f>
        <v>4.7807933831215635E-2</v>
      </c>
      <c r="E146" t="s">
        <v>1057</v>
      </c>
      <c r="F146">
        <v>144</v>
      </c>
    </row>
    <row r="147" spans="1:6" x14ac:dyDescent="0.3">
      <c r="A147">
        <v>2.9</v>
      </c>
      <c r="B147">
        <v>8.9330666877226435</v>
      </c>
      <c r="C147">
        <f t="shared" si="2"/>
        <v>7250</v>
      </c>
      <c r="D147">
        <f>2/sa_1*IMABS(E147)</f>
        <v>3.0471652119679622E-2</v>
      </c>
      <c r="E147" t="s">
        <v>1058</v>
      </c>
      <c r="F147">
        <v>145</v>
      </c>
    </row>
    <row r="148" spans="1:6" x14ac:dyDescent="0.3">
      <c r="A148">
        <v>2.92</v>
      </c>
      <c r="B148">
        <v>9.3152333277325905</v>
      </c>
      <c r="C148">
        <f t="shared" si="2"/>
        <v>7300</v>
      </c>
      <c r="D148">
        <f>2/sa_1*IMABS(E148)</f>
        <v>7.4113585283273539E-2</v>
      </c>
      <c r="E148" t="s">
        <v>1059</v>
      </c>
      <c r="F148">
        <v>146</v>
      </c>
    </row>
    <row r="149" spans="1:6" x14ac:dyDescent="0.3">
      <c r="A149">
        <v>2.94</v>
      </c>
      <c r="B149">
        <v>8.7326353012650202</v>
      </c>
      <c r="C149">
        <f t="shared" si="2"/>
        <v>7350</v>
      </c>
      <c r="D149">
        <f>2/sa_1*IMABS(E149)</f>
        <v>9.311739509415394E-2</v>
      </c>
      <c r="E149" t="s">
        <v>1060</v>
      </c>
      <c r="F149">
        <v>147</v>
      </c>
    </row>
    <row r="150" spans="1:6" x14ac:dyDescent="0.3">
      <c r="A150">
        <v>2.96</v>
      </c>
      <c r="B150">
        <v>8.4618091443733228</v>
      </c>
      <c r="C150">
        <f t="shared" si="2"/>
        <v>7400</v>
      </c>
      <c r="D150">
        <f>2/sa_1*IMABS(E150)</f>
        <v>3.0698104029468855E-2</v>
      </c>
      <c r="E150" t="s">
        <v>1061</v>
      </c>
      <c r="F150">
        <v>148</v>
      </c>
    </row>
    <row r="151" spans="1:6" x14ac:dyDescent="0.3">
      <c r="A151">
        <v>2.98</v>
      </c>
      <c r="B151">
        <v>7.2488036999976764</v>
      </c>
      <c r="C151">
        <f t="shared" si="2"/>
        <v>7450</v>
      </c>
      <c r="D151">
        <f>2/sa_1*IMABS(E151)</f>
        <v>4.2809997318614144E-2</v>
      </c>
      <c r="E151" t="s">
        <v>1062</v>
      </c>
      <c r="F151">
        <v>149</v>
      </c>
    </row>
    <row r="152" spans="1:6" x14ac:dyDescent="0.3">
      <c r="A152">
        <v>3</v>
      </c>
      <c r="B152">
        <v>7.2488036999976764</v>
      </c>
      <c r="C152">
        <f t="shared" si="2"/>
        <v>7500</v>
      </c>
      <c r="D152">
        <f>2/sa_1*IMABS(E152)</f>
        <v>7.1294578887614729E-2</v>
      </c>
      <c r="E152" t="s">
        <v>1063</v>
      </c>
      <c r="F152">
        <v>150</v>
      </c>
    </row>
    <row r="153" spans="1:6" x14ac:dyDescent="0.3">
      <c r="A153">
        <v>3.02</v>
      </c>
      <c r="B153">
        <v>8.3200103137255788</v>
      </c>
      <c r="C153">
        <f t="shared" si="2"/>
        <v>7550</v>
      </c>
      <c r="D153">
        <f>2/sa_1*IMABS(E153)</f>
        <v>7.152439286653535E-2</v>
      </c>
      <c r="E153" t="s">
        <v>1064</v>
      </c>
      <c r="F153">
        <v>151</v>
      </c>
    </row>
    <row r="154" spans="1:6" x14ac:dyDescent="0.3">
      <c r="A154">
        <v>3.04</v>
      </c>
      <c r="B154">
        <v>8.9223812749007774</v>
      </c>
      <c r="C154">
        <f t="shared" si="2"/>
        <v>7600</v>
      </c>
      <c r="D154">
        <f>2/sa_1*IMABS(E154)</f>
        <v>3.7172520322526638E-2</v>
      </c>
      <c r="E154" t="s">
        <v>1065</v>
      </c>
      <c r="F154">
        <v>152</v>
      </c>
    </row>
    <row r="155" spans="1:6" x14ac:dyDescent="0.3">
      <c r="A155">
        <v>3.06</v>
      </c>
      <c r="B155">
        <v>9.3838748910777792</v>
      </c>
      <c r="C155">
        <f t="shared" si="2"/>
        <v>7650</v>
      </c>
      <c r="D155">
        <f>2/sa_1*IMABS(E155)</f>
        <v>7.6586127522131328E-2</v>
      </c>
      <c r="E155" t="s">
        <v>1066</v>
      </c>
      <c r="F155">
        <v>153</v>
      </c>
    </row>
    <row r="156" spans="1:6" x14ac:dyDescent="0.3">
      <c r="A156">
        <v>3.08</v>
      </c>
      <c r="B156">
        <v>9.3526317297165082</v>
      </c>
      <c r="C156">
        <f t="shared" si="2"/>
        <v>7700</v>
      </c>
      <c r="D156">
        <f>2/sa_1*IMABS(E156)</f>
        <v>4.9021685409959666E-2</v>
      </c>
      <c r="E156" t="s">
        <v>1067</v>
      </c>
      <c r="F156">
        <v>154</v>
      </c>
    </row>
    <row r="157" spans="1:6" x14ac:dyDescent="0.3">
      <c r="A157">
        <v>3.1</v>
      </c>
      <c r="B157">
        <v>9.2710104540335845</v>
      </c>
      <c r="C157">
        <f t="shared" si="2"/>
        <v>7750</v>
      </c>
      <c r="D157">
        <f>2/sa_1*IMABS(E157)</f>
        <v>3.7736956108912569E-2</v>
      </c>
      <c r="E157" t="s">
        <v>1068</v>
      </c>
      <c r="F157">
        <v>155</v>
      </c>
    </row>
    <row r="158" spans="1:6" x14ac:dyDescent="0.3">
      <c r="A158">
        <v>3.12</v>
      </c>
      <c r="B158">
        <v>8.6769015128385565</v>
      </c>
      <c r="C158">
        <f t="shared" si="2"/>
        <v>7800</v>
      </c>
      <c r="D158">
        <f>2/sa_1*IMABS(E158)</f>
        <v>5.185200409791503E-2</v>
      </c>
      <c r="E158" t="s">
        <v>1069</v>
      </c>
      <c r="F158">
        <v>156</v>
      </c>
    </row>
    <row r="159" spans="1:6" x14ac:dyDescent="0.3">
      <c r="A159">
        <v>3.14</v>
      </c>
      <c r="B159">
        <v>8.2078310971291319</v>
      </c>
      <c r="C159">
        <f t="shared" si="2"/>
        <v>7850</v>
      </c>
      <c r="D159">
        <f>2/sa_1*IMABS(E159)</f>
        <v>9.8202633279203713E-2</v>
      </c>
      <c r="E159" t="s">
        <v>1070</v>
      </c>
      <c r="F159">
        <v>157</v>
      </c>
    </row>
    <row r="160" spans="1:6" x14ac:dyDescent="0.3">
      <c r="A160">
        <v>3.16</v>
      </c>
      <c r="B160">
        <v>6.9967152194869273</v>
      </c>
      <c r="C160">
        <f t="shared" si="2"/>
        <v>7900</v>
      </c>
      <c r="D160">
        <f>2/sa_1*IMABS(E160)</f>
        <v>5.527810062970958E-2</v>
      </c>
      <c r="E160" t="s">
        <v>1071</v>
      </c>
      <c r="F160">
        <v>158</v>
      </c>
    </row>
    <row r="161" spans="1:6" x14ac:dyDescent="0.3">
      <c r="A161">
        <v>3.18</v>
      </c>
      <c r="B161">
        <v>6.7008191841072691</v>
      </c>
      <c r="C161">
        <f t="shared" si="2"/>
        <v>7950</v>
      </c>
      <c r="D161">
        <f>2/sa_1*IMABS(E161)</f>
        <v>0.10810020381460275</v>
      </c>
      <c r="E161" t="s">
        <v>1072</v>
      </c>
      <c r="F161">
        <v>159</v>
      </c>
    </row>
    <row r="162" spans="1:6" x14ac:dyDescent="0.3">
      <c r="A162">
        <v>3.2</v>
      </c>
      <c r="B162">
        <v>6.8075471759951833</v>
      </c>
      <c r="C162">
        <f t="shared" si="2"/>
        <v>8000</v>
      </c>
      <c r="D162">
        <f>2/sa_1*IMABS(E162)</f>
        <v>6.8139663204649911E-2</v>
      </c>
      <c r="E162" t="s">
        <v>1073</v>
      </c>
      <c r="F162">
        <v>160</v>
      </c>
    </row>
    <row r="163" spans="1:6" x14ac:dyDescent="0.3">
      <c r="A163">
        <v>3.22</v>
      </c>
      <c r="B163">
        <v>6.6929874325446033</v>
      </c>
      <c r="C163">
        <f t="shared" si="2"/>
        <v>8050</v>
      </c>
      <c r="D163">
        <f>2/sa_1*IMABS(E163)</f>
        <v>6.4525003005750106E-2</v>
      </c>
      <c r="E163" t="s">
        <v>1074</v>
      </c>
      <c r="F163">
        <v>161</v>
      </c>
    </row>
    <row r="164" spans="1:6" x14ac:dyDescent="0.3">
      <c r="A164">
        <v>3.24</v>
      </c>
      <c r="B164">
        <v>5.8334156052950652</v>
      </c>
      <c r="C164">
        <f t="shared" si="2"/>
        <v>8100</v>
      </c>
      <c r="D164">
        <f>2/sa_1*IMABS(E164)</f>
        <v>3.4495060953709362E-2</v>
      </c>
      <c r="E164" t="s">
        <v>1075</v>
      </c>
      <c r="F164">
        <v>162</v>
      </c>
    </row>
    <row r="165" spans="1:6" x14ac:dyDescent="0.3">
      <c r="A165">
        <v>3.26</v>
      </c>
      <c r="B165">
        <v>4.8760254927245814</v>
      </c>
      <c r="C165">
        <f t="shared" si="2"/>
        <v>8150</v>
      </c>
      <c r="D165">
        <f>2/sa_1*IMABS(E165)</f>
        <v>5.7836428913798726E-2</v>
      </c>
      <c r="E165" t="s">
        <v>1076</v>
      </c>
      <c r="F165">
        <v>163</v>
      </c>
    </row>
    <row r="166" spans="1:6" x14ac:dyDescent="0.3">
      <c r="A166">
        <v>3.28</v>
      </c>
      <c r="B166">
        <v>5.491344529302455</v>
      </c>
      <c r="C166">
        <f t="shared" si="2"/>
        <v>8200</v>
      </c>
      <c r="D166">
        <f>2/sa_1*IMABS(E166)</f>
        <v>2.5928225136229371E-2</v>
      </c>
      <c r="E166" t="s">
        <v>1077</v>
      </c>
      <c r="F166">
        <v>164</v>
      </c>
    </row>
    <row r="167" spans="1:6" x14ac:dyDescent="0.3">
      <c r="A167">
        <v>3.3</v>
      </c>
      <c r="B167">
        <v>7.7643872363567752</v>
      </c>
      <c r="C167">
        <f t="shared" si="2"/>
        <v>8250</v>
      </c>
      <c r="D167">
        <f>2/sa_1*IMABS(E167)</f>
        <v>9.1805269703998771E-2</v>
      </c>
      <c r="E167" t="s">
        <v>1078</v>
      </c>
      <c r="F167">
        <v>165</v>
      </c>
    </row>
    <row r="168" spans="1:6" x14ac:dyDescent="0.3">
      <c r="A168">
        <v>3.32</v>
      </c>
      <c r="B168">
        <v>8.1335013583265603</v>
      </c>
      <c r="C168">
        <f t="shared" si="2"/>
        <v>8300</v>
      </c>
      <c r="D168">
        <f>2/sa_1*IMABS(E168)</f>
        <v>3.7086216287943188E-2</v>
      </c>
      <c r="E168" t="s">
        <v>1079</v>
      </c>
      <c r="F168">
        <v>166</v>
      </c>
    </row>
    <row r="169" spans="1:6" x14ac:dyDescent="0.3">
      <c r="A169">
        <v>3.34</v>
      </c>
      <c r="B169">
        <v>7.7232913329680883</v>
      </c>
      <c r="C169">
        <f t="shared" si="2"/>
        <v>8350</v>
      </c>
      <c r="D169">
        <f>2/sa_1*IMABS(E169)</f>
        <v>0.1338443324768451</v>
      </c>
      <c r="E169" t="s">
        <v>1080</v>
      </c>
      <c r="F169">
        <v>167</v>
      </c>
    </row>
    <row r="170" spans="1:6" x14ac:dyDescent="0.3">
      <c r="A170">
        <v>3.36</v>
      </c>
      <c r="B170">
        <v>7.9492636124171909</v>
      </c>
      <c r="C170">
        <f t="shared" si="2"/>
        <v>8400</v>
      </c>
      <c r="D170">
        <f>2/sa_1*IMABS(E170)</f>
        <v>6.9329891117928491E-2</v>
      </c>
      <c r="E170" t="s">
        <v>1081</v>
      </c>
      <c r="F170">
        <v>168</v>
      </c>
    </row>
    <row r="171" spans="1:6" x14ac:dyDescent="0.3">
      <c r="A171">
        <v>3.38</v>
      </c>
      <c r="B171">
        <v>7.9492636124171909</v>
      </c>
      <c r="C171">
        <f t="shared" si="2"/>
        <v>8450</v>
      </c>
      <c r="D171">
        <f>2/sa_1*IMABS(E171)</f>
        <v>7.1984536530069851E-2</v>
      </c>
      <c r="E171" t="s">
        <v>1082</v>
      </c>
      <c r="F171">
        <v>169</v>
      </c>
    </row>
    <row r="172" spans="1:6" x14ac:dyDescent="0.3">
      <c r="A172">
        <v>3.4</v>
      </c>
      <c r="B172">
        <v>9.3161549734694731</v>
      </c>
      <c r="C172">
        <f t="shared" si="2"/>
        <v>8500</v>
      </c>
      <c r="D172">
        <f>2/sa_1*IMABS(E172)</f>
        <v>0.12536780116056273</v>
      </c>
      <c r="E172" t="s">
        <v>1083</v>
      </c>
      <c r="F172">
        <v>170</v>
      </c>
    </row>
    <row r="173" spans="1:6" x14ac:dyDescent="0.3">
      <c r="A173">
        <v>3.42</v>
      </c>
      <c r="B173">
        <v>9.1067567476736748</v>
      </c>
      <c r="C173">
        <f t="shared" si="2"/>
        <v>8550</v>
      </c>
      <c r="D173">
        <f>2/sa_1*IMABS(E173)</f>
        <v>5.6933502223757121E-2</v>
      </c>
      <c r="E173" t="s">
        <v>1084</v>
      </c>
      <c r="F173">
        <v>171</v>
      </c>
    </row>
    <row r="174" spans="1:6" x14ac:dyDescent="0.3">
      <c r="A174">
        <v>3.44</v>
      </c>
      <c r="B174">
        <v>8.6916595774282364</v>
      </c>
      <c r="C174">
        <f t="shared" si="2"/>
        <v>8600</v>
      </c>
      <c r="D174">
        <f>2/sa_1*IMABS(E174)</f>
        <v>1.8215425243236404E-2</v>
      </c>
      <c r="E174" t="s">
        <v>1085</v>
      </c>
      <c r="F174">
        <v>172</v>
      </c>
    </row>
    <row r="175" spans="1:6" x14ac:dyDescent="0.3">
      <c r="A175">
        <v>3.46</v>
      </c>
      <c r="B175">
        <v>8.4722395826428318</v>
      </c>
      <c r="C175">
        <f t="shared" si="2"/>
        <v>8650</v>
      </c>
      <c r="D175">
        <f>2/sa_1*IMABS(E175)</f>
        <v>0.1401499908019839</v>
      </c>
      <c r="E175" t="s">
        <v>1086</v>
      </c>
      <c r="F175">
        <v>173</v>
      </c>
    </row>
    <row r="176" spans="1:6" x14ac:dyDescent="0.3">
      <c r="A176">
        <v>3.48</v>
      </c>
      <c r="B176">
        <v>10.072517506016059</v>
      </c>
      <c r="C176">
        <f t="shared" si="2"/>
        <v>8700</v>
      </c>
      <c r="D176">
        <f>2/sa_1*IMABS(E176)</f>
        <v>0.1141345685230791</v>
      </c>
      <c r="E176" t="s">
        <v>1087</v>
      </c>
      <c r="F176">
        <v>174</v>
      </c>
    </row>
    <row r="177" spans="1:6" x14ac:dyDescent="0.3">
      <c r="A177">
        <v>3.5</v>
      </c>
      <c r="B177">
        <v>10.449789996650651</v>
      </c>
      <c r="C177">
        <f t="shared" si="2"/>
        <v>8750</v>
      </c>
      <c r="D177">
        <f>2/sa_1*IMABS(E177)</f>
        <v>8.0941316117331991E-2</v>
      </c>
      <c r="E177" t="s">
        <v>1088</v>
      </c>
      <c r="F177">
        <v>175</v>
      </c>
    </row>
    <row r="178" spans="1:6" x14ac:dyDescent="0.3">
      <c r="A178">
        <v>3.52</v>
      </c>
      <c r="B178">
        <v>10.449789996650651</v>
      </c>
      <c r="C178">
        <f t="shared" si="2"/>
        <v>8800</v>
      </c>
      <c r="D178">
        <f>2/sa_1*IMABS(E178)</f>
        <v>5.0734370770692705E-2</v>
      </c>
      <c r="E178" t="s">
        <v>1089</v>
      </c>
      <c r="F178">
        <v>176</v>
      </c>
    </row>
    <row r="179" spans="1:6" x14ac:dyDescent="0.3">
      <c r="A179">
        <v>3.54</v>
      </c>
      <c r="B179">
        <v>10.317056388553858</v>
      </c>
      <c r="C179">
        <f t="shared" si="2"/>
        <v>8850</v>
      </c>
      <c r="D179">
        <f>2/sa_1*IMABS(E179)</f>
        <v>4.2771600254378692E-2</v>
      </c>
      <c r="E179" t="s">
        <v>1090</v>
      </c>
      <c r="F179">
        <v>177</v>
      </c>
    </row>
    <row r="180" spans="1:6" x14ac:dyDescent="0.3">
      <c r="A180">
        <v>3.56</v>
      </c>
      <c r="B180">
        <v>11.628010323137833</v>
      </c>
      <c r="C180">
        <f t="shared" si="2"/>
        <v>8900</v>
      </c>
      <c r="D180">
        <f>2/sa_1*IMABS(E180)</f>
        <v>2.9804803687971018E-2</v>
      </c>
      <c r="E180" t="s">
        <v>1091</v>
      </c>
      <c r="F180">
        <v>178</v>
      </c>
    </row>
    <row r="181" spans="1:6" x14ac:dyDescent="0.3">
      <c r="A181">
        <v>3.58</v>
      </c>
      <c r="B181">
        <v>12.987677987488757</v>
      </c>
      <c r="C181">
        <f t="shared" si="2"/>
        <v>8950</v>
      </c>
      <c r="D181">
        <f>2/sa_1*IMABS(E181)</f>
        <v>6.6318526063328817E-2</v>
      </c>
      <c r="E181" t="s">
        <v>1092</v>
      </c>
      <c r="F181">
        <v>179</v>
      </c>
    </row>
    <row r="182" spans="1:6" x14ac:dyDescent="0.3">
      <c r="A182">
        <v>3.6</v>
      </c>
      <c r="B182">
        <v>14.462650280698901</v>
      </c>
      <c r="C182">
        <f t="shared" si="2"/>
        <v>9000</v>
      </c>
      <c r="D182">
        <f>2/sa_1*IMABS(E182)</f>
        <v>5.5962647801559651E-3</v>
      </c>
      <c r="E182" t="s">
        <v>1093</v>
      </c>
      <c r="F182">
        <v>180</v>
      </c>
    </row>
    <row r="183" spans="1:6" x14ac:dyDescent="0.3">
      <c r="A183">
        <v>3.62</v>
      </c>
      <c r="B183">
        <v>12.648340035423621</v>
      </c>
      <c r="C183">
        <f t="shared" si="2"/>
        <v>9050</v>
      </c>
      <c r="D183">
        <f>2/sa_1*IMABS(E183)</f>
        <v>6.951326545032406E-2</v>
      </c>
      <c r="E183" t="s">
        <v>1094</v>
      </c>
      <c r="F183">
        <v>181</v>
      </c>
    </row>
    <row r="184" spans="1:6" x14ac:dyDescent="0.3">
      <c r="A184">
        <v>3.64</v>
      </c>
      <c r="B184">
        <v>12.648340035423621</v>
      </c>
      <c r="C184">
        <f t="shared" si="2"/>
        <v>9100</v>
      </c>
      <c r="D184">
        <f>2/sa_1*IMABS(E184)</f>
        <v>2.892004122865658E-2</v>
      </c>
      <c r="E184" t="s">
        <v>1095</v>
      </c>
      <c r="F184">
        <v>182</v>
      </c>
    </row>
    <row r="185" spans="1:6" x14ac:dyDescent="0.3">
      <c r="A185">
        <v>3.66</v>
      </c>
      <c r="B185">
        <v>19.066882007593691</v>
      </c>
      <c r="C185">
        <f t="shared" si="2"/>
        <v>9150</v>
      </c>
      <c r="D185">
        <f>2/sa_1*IMABS(E185)</f>
        <v>7.8859435329353758E-2</v>
      </c>
      <c r="E185" t="s">
        <v>1096</v>
      </c>
      <c r="F185">
        <v>183</v>
      </c>
    </row>
    <row r="186" spans="1:6" x14ac:dyDescent="0.3">
      <c r="A186">
        <v>3.68</v>
      </c>
      <c r="B186">
        <v>20.135211459073382</v>
      </c>
      <c r="C186">
        <f t="shared" si="2"/>
        <v>9200</v>
      </c>
      <c r="D186">
        <f>2/sa_1*IMABS(E186)</f>
        <v>0.10157184925335608</v>
      </c>
      <c r="E186" t="s">
        <v>1097</v>
      </c>
      <c r="F186">
        <v>184</v>
      </c>
    </row>
    <row r="187" spans="1:6" x14ac:dyDescent="0.3">
      <c r="A187">
        <v>3.7</v>
      </c>
      <c r="B187">
        <v>20.004632771590682</v>
      </c>
      <c r="C187">
        <f t="shared" si="2"/>
        <v>9250</v>
      </c>
      <c r="D187">
        <f>2/sa_1*IMABS(E187)</f>
        <v>2.3878430221445087E-2</v>
      </c>
      <c r="E187" t="s">
        <v>1098</v>
      </c>
      <c r="F187">
        <v>185</v>
      </c>
    </row>
    <row r="188" spans="1:6" x14ac:dyDescent="0.3">
      <c r="A188">
        <v>3.72</v>
      </c>
      <c r="B188">
        <v>19.285232389507264</v>
      </c>
      <c r="C188">
        <f t="shared" si="2"/>
        <v>9300</v>
      </c>
      <c r="D188">
        <f>2/sa_1*IMABS(E188)</f>
        <v>0.10275801662511935</v>
      </c>
      <c r="E188" t="s">
        <v>1099</v>
      </c>
      <c r="F188">
        <v>186</v>
      </c>
    </row>
    <row r="189" spans="1:6" x14ac:dyDescent="0.3">
      <c r="A189">
        <v>3.74</v>
      </c>
      <c r="B189">
        <v>20.074714047191307</v>
      </c>
      <c r="C189">
        <f t="shared" si="2"/>
        <v>9350</v>
      </c>
      <c r="D189">
        <f>2/sa_1*IMABS(E189)</f>
        <v>0.13822534579737061</v>
      </c>
      <c r="E189" t="s">
        <v>1100</v>
      </c>
      <c r="F189">
        <v>187</v>
      </c>
    </row>
    <row r="190" spans="1:6" x14ac:dyDescent="0.3">
      <c r="A190">
        <v>3.76</v>
      </c>
      <c r="B190">
        <v>19.825815791732254</v>
      </c>
      <c r="C190">
        <f t="shared" si="2"/>
        <v>9400</v>
      </c>
      <c r="D190">
        <f>2/sa_1*IMABS(E190)</f>
        <v>5.6444059319422445E-2</v>
      </c>
      <c r="E190" t="s">
        <v>1101</v>
      </c>
      <c r="F190">
        <v>188</v>
      </c>
    </row>
    <row r="191" spans="1:6" x14ac:dyDescent="0.3">
      <c r="A191">
        <v>3.78</v>
      </c>
      <c r="B191">
        <v>19.825815791732254</v>
      </c>
      <c r="C191">
        <f t="shared" si="2"/>
        <v>9450</v>
      </c>
      <c r="D191">
        <f>2/sa_1*IMABS(E191)</f>
        <v>6.3472304445592279E-2</v>
      </c>
      <c r="E191" t="s">
        <v>1102</v>
      </c>
      <c r="F191">
        <v>189</v>
      </c>
    </row>
    <row r="192" spans="1:6" x14ac:dyDescent="0.3">
      <c r="A192">
        <v>3.8</v>
      </c>
      <c r="B192">
        <v>17.351090679968795</v>
      </c>
      <c r="C192">
        <f t="shared" si="2"/>
        <v>9500</v>
      </c>
      <c r="D192">
        <f>2/sa_1*IMABS(E192)</f>
        <v>6.9410811179679247E-2</v>
      </c>
      <c r="E192" t="s">
        <v>1103</v>
      </c>
      <c r="F192">
        <v>190</v>
      </c>
    </row>
    <row r="193" spans="1:6" x14ac:dyDescent="0.3">
      <c r="A193">
        <v>3.82</v>
      </c>
      <c r="B193">
        <v>15.704963617926657</v>
      </c>
      <c r="C193">
        <f t="shared" si="2"/>
        <v>9550</v>
      </c>
      <c r="D193">
        <f>2/sa_1*IMABS(E193)</f>
        <v>2.1331462673427327E-2</v>
      </c>
      <c r="E193" t="s">
        <v>1104</v>
      </c>
      <c r="F193">
        <v>191</v>
      </c>
    </row>
    <row r="194" spans="1:6" x14ac:dyDescent="0.3">
      <c r="A194">
        <v>3.84</v>
      </c>
      <c r="B194">
        <v>15.841380511962964</v>
      </c>
      <c r="C194">
        <f t="shared" si="2"/>
        <v>9600</v>
      </c>
      <c r="D194">
        <f>2/sa_1*IMABS(E194)</f>
        <v>5.6077573803216367E-2</v>
      </c>
      <c r="E194" t="s">
        <v>1105</v>
      </c>
      <c r="F194">
        <v>192</v>
      </c>
    </row>
    <row r="195" spans="1:6" x14ac:dyDescent="0.3">
      <c r="A195">
        <v>3.86</v>
      </c>
      <c r="B195">
        <v>15.808241089106025</v>
      </c>
      <c r="C195">
        <f t="shared" si="2"/>
        <v>9650</v>
      </c>
      <c r="D195">
        <f>2/sa_1*IMABS(E195)</f>
        <v>6.0926897908328073E-2</v>
      </c>
      <c r="E195" t="s">
        <v>1106</v>
      </c>
      <c r="F195">
        <v>193</v>
      </c>
    </row>
    <row r="196" spans="1:6" x14ac:dyDescent="0.3">
      <c r="A196">
        <v>3.88</v>
      </c>
      <c r="B196">
        <v>15.007818355460596</v>
      </c>
      <c r="C196">
        <f t="shared" si="2"/>
        <v>9700</v>
      </c>
      <c r="D196">
        <f>2/sa_1*IMABS(E196)</f>
        <v>7.0876659335369338E-2</v>
      </c>
      <c r="E196" t="s">
        <v>1107</v>
      </c>
      <c r="F196">
        <v>194</v>
      </c>
    </row>
    <row r="197" spans="1:6" x14ac:dyDescent="0.3">
      <c r="A197">
        <v>3.9</v>
      </c>
      <c r="B197">
        <v>13.799470878120653</v>
      </c>
      <c r="C197">
        <f t="shared" ref="C197:C260" si="3">+C196+$C$3</f>
        <v>9750</v>
      </c>
      <c r="D197">
        <f>2/sa_1*IMABS(E197)</f>
        <v>9.2871796529445438E-2</v>
      </c>
      <c r="E197" t="s">
        <v>1108</v>
      </c>
      <c r="F197">
        <v>195</v>
      </c>
    </row>
    <row r="198" spans="1:6" x14ac:dyDescent="0.3">
      <c r="A198">
        <v>3.92</v>
      </c>
      <c r="B198">
        <v>10.86512530062125</v>
      </c>
      <c r="C198">
        <f t="shared" si="3"/>
        <v>9800</v>
      </c>
      <c r="D198">
        <f>2/sa_1*IMABS(E198)</f>
        <v>1.2086477500108932E-2</v>
      </c>
      <c r="E198" t="s">
        <v>1109</v>
      </c>
      <c r="F198">
        <v>196</v>
      </c>
    </row>
    <row r="199" spans="1:6" x14ac:dyDescent="0.3">
      <c r="A199">
        <v>3.94</v>
      </c>
      <c r="B199">
        <v>10.56489723395358</v>
      </c>
      <c r="C199">
        <f t="shared" si="3"/>
        <v>9850</v>
      </c>
      <c r="D199">
        <f>2/sa_1*IMABS(E199)</f>
        <v>0.11158742925003501</v>
      </c>
      <c r="E199" t="s">
        <v>1110</v>
      </c>
      <c r="F199">
        <v>197</v>
      </c>
    </row>
    <row r="200" spans="1:6" x14ac:dyDescent="0.3">
      <c r="A200">
        <v>3.96</v>
      </c>
      <c r="B200">
        <v>9.8930202232331457</v>
      </c>
      <c r="C200">
        <f t="shared" si="3"/>
        <v>9900</v>
      </c>
      <c r="D200">
        <f>2/sa_1*IMABS(E200)</f>
        <v>1.7855431383886053E-2</v>
      </c>
      <c r="E200" t="s">
        <v>1111</v>
      </c>
      <c r="F200">
        <v>198</v>
      </c>
    </row>
    <row r="201" spans="1:6" x14ac:dyDescent="0.3">
      <c r="A201">
        <v>3.98</v>
      </c>
      <c r="B201">
        <v>9.6851351726344017</v>
      </c>
      <c r="C201">
        <f t="shared" si="3"/>
        <v>9950</v>
      </c>
      <c r="D201">
        <f>2/sa_1*IMABS(E201)</f>
        <v>7.005685273699834E-2</v>
      </c>
      <c r="E201" t="s">
        <v>1112</v>
      </c>
      <c r="F201">
        <v>199</v>
      </c>
    </row>
    <row r="202" spans="1:6" x14ac:dyDescent="0.3">
      <c r="A202">
        <v>4</v>
      </c>
      <c r="B202">
        <v>9.6601820705719614</v>
      </c>
      <c r="C202">
        <f t="shared" si="3"/>
        <v>10000</v>
      </c>
      <c r="D202">
        <f>2/sa_1*IMABS(E202)</f>
        <v>4.0330075595655752E-3</v>
      </c>
      <c r="E202" t="s">
        <v>1113</v>
      </c>
      <c r="F202">
        <v>200</v>
      </c>
    </row>
    <row r="203" spans="1:6" x14ac:dyDescent="0.3">
      <c r="A203">
        <v>4.0199999999999996</v>
      </c>
      <c r="B203">
        <v>8.6157518147808769</v>
      </c>
      <c r="C203">
        <f t="shared" si="3"/>
        <v>10050</v>
      </c>
      <c r="D203">
        <f>2/sa_1*IMABS(E203)</f>
        <v>8.7627601480013098E-2</v>
      </c>
      <c r="E203" t="s">
        <v>1114</v>
      </c>
      <c r="F203">
        <v>201</v>
      </c>
    </row>
    <row r="204" spans="1:6" x14ac:dyDescent="0.3">
      <c r="A204">
        <v>4.04</v>
      </c>
      <c r="B204">
        <v>8.6157518147808769</v>
      </c>
      <c r="C204">
        <f t="shared" si="3"/>
        <v>10100</v>
      </c>
      <c r="D204">
        <f>2/sa_1*IMABS(E204)</f>
        <v>0.13797790699098433</v>
      </c>
      <c r="E204" t="s">
        <v>1115</v>
      </c>
      <c r="F204">
        <v>202</v>
      </c>
    </row>
    <row r="205" spans="1:6" x14ac:dyDescent="0.3">
      <c r="A205">
        <v>4.0599999999999996</v>
      </c>
      <c r="B205">
        <v>8.3852882093700263</v>
      </c>
      <c r="C205">
        <f t="shared" si="3"/>
        <v>10150</v>
      </c>
      <c r="D205">
        <f>2/sa_1*IMABS(E205)</f>
        <v>7.5225448310569765E-2</v>
      </c>
      <c r="E205" t="s">
        <v>1116</v>
      </c>
      <c r="F205">
        <v>203</v>
      </c>
    </row>
    <row r="206" spans="1:6" x14ac:dyDescent="0.3">
      <c r="A206">
        <v>4.08</v>
      </c>
      <c r="B206">
        <v>8.0058613112956181</v>
      </c>
      <c r="C206">
        <f t="shared" si="3"/>
        <v>10200</v>
      </c>
      <c r="D206">
        <f>2/sa_1*IMABS(E206)</f>
        <v>6.5600019355397235E-2</v>
      </c>
      <c r="E206" t="s">
        <v>1117</v>
      </c>
      <c r="F206">
        <v>204</v>
      </c>
    </row>
    <row r="207" spans="1:6" x14ac:dyDescent="0.3">
      <c r="A207">
        <v>4.0999999999999996</v>
      </c>
      <c r="B207">
        <v>8.0548669374484394</v>
      </c>
      <c r="C207">
        <f t="shared" si="3"/>
        <v>10250</v>
      </c>
      <c r="D207">
        <f>2/sa_1*IMABS(E207)</f>
        <v>8.5374974275998203E-2</v>
      </c>
      <c r="E207" t="s">
        <v>1118</v>
      </c>
      <c r="F207">
        <v>205</v>
      </c>
    </row>
    <row r="208" spans="1:6" x14ac:dyDescent="0.3">
      <c r="A208">
        <v>4.12</v>
      </c>
      <c r="B208">
        <v>6.9917525113021561</v>
      </c>
      <c r="C208">
        <f t="shared" si="3"/>
        <v>10300</v>
      </c>
      <c r="D208">
        <f>2/sa_1*IMABS(E208)</f>
        <v>0.10292735945699157</v>
      </c>
      <c r="E208" t="s">
        <v>1119</v>
      </c>
      <c r="F208">
        <v>206</v>
      </c>
    </row>
    <row r="209" spans="1:6" x14ac:dyDescent="0.3">
      <c r="A209">
        <v>4.1399999999999997</v>
      </c>
      <c r="B209">
        <v>4.923284426091997</v>
      </c>
      <c r="C209">
        <f t="shared" si="3"/>
        <v>10350</v>
      </c>
      <c r="D209">
        <f>2/sa_1*IMABS(E209)</f>
        <v>0.1260194277817025</v>
      </c>
      <c r="E209" t="s">
        <v>1120</v>
      </c>
      <c r="F209">
        <v>207</v>
      </c>
    </row>
    <row r="210" spans="1:6" x14ac:dyDescent="0.3">
      <c r="A210">
        <v>4.16</v>
      </c>
      <c r="B210">
        <v>4.1299728701530238</v>
      </c>
      <c r="C210">
        <f t="shared" si="3"/>
        <v>10400</v>
      </c>
      <c r="D210">
        <f>2/sa_1*IMABS(E210)</f>
        <v>4.7905311487344539E-2</v>
      </c>
      <c r="E210" t="s">
        <v>1121</v>
      </c>
      <c r="F210">
        <v>208</v>
      </c>
    </row>
    <row r="211" spans="1:6" x14ac:dyDescent="0.3">
      <c r="A211">
        <v>4.18</v>
      </c>
      <c r="B211">
        <v>4.0262935602114265</v>
      </c>
      <c r="C211">
        <f t="shared" si="3"/>
        <v>10450</v>
      </c>
      <c r="D211">
        <f>2/sa_1*IMABS(E211)</f>
        <v>2.0148756918696938E-2</v>
      </c>
      <c r="E211" t="s">
        <v>1122</v>
      </c>
      <c r="F211">
        <v>209</v>
      </c>
    </row>
    <row r="212" spans="1:6" x14ac:dyDescent="0.3">
      <c r="A212">
        <v>4.2</v>
      </c>
      <c r="B212">
        <v>4.4642777601981711</v>
      </c>
      <c r="C212">
        <f t="shared" si="3"/>
        <v>10500</v>
      </c>
      <c r="D212">
        <f>2/sa_1*IMABS(E212)</f>
        <v>7.8134123655732676E-2</v>
      </c>
      <c r="E212" t="s">
        <v>1123</v>
      </c>
      <c r="F212">
        <v>210</v>
      </c>
    </row>
    <row r="213" spans="1:6" x14ac:dyDescent="0.3">
      <c r="A213">
        <v>4.22</v>
      </c>
      <c r="B213">
        <v>4.3998830332862262</v>
      </c>
      <c r="C213">
        <f t="shared" si="3"/>
        <v>10550</v>
      </c>
      <c r="D213">
        <f>2/sa_1*IMABS(E213)</f>
        <v>0.16288430952729427</v>
      </c>
      <c r="E213" t="s">
        <v>1124</v>
      </c>
      <c r="F213">
        <v>211</v>
      </c>
    </row>
    <row r="214" spans="1:6" x14ac:dyDescent="0.3">
      <c r="A214">
        <v>4.24</v>
      </c>
      <c r="B214">
        <v>4.3420676518681747</v>
      </c>
      <c r="C214">
        <f t="shared" si="3"/>
        <v>10600</v>
      </c>
      <c r="D214">
        <f>2/sa_1*IMABS(E214)</f>
        <v>5.8974550246444248E-2</v>
      </c>
      <c r="E214" t="s">
        <v>1125</v>
      </c>
      <c r="F214">
        <v>212</v>
      </c>
    </row>
    <row r="215" spans="1:6" x14ac:dyDescent="0.3">
      <c r="A215">
        <v>4.26</v>
      </c>
      <c r="B215">
        <v>4.5473922854532791</v>
      </c>
      <c r="C215">
        <f t="shared" si="3"/>
        <v>10650</v>
      </c>
      <c r="D215">
        <f>2/sa_1*IMABS(E215)</f>
        <v>3.9548426069126993E-2</v>
      </c>
      <c r="E215" t="s">
        <v>1126</v>
      </c>
      <c r="F215">
        <v>213</v>
      </c>
    </row>
    <row r="216" spans="1:6" x14ac:dyDescent="0.3">
      <c r="A216">
        <v>4.28</v>
      </c>
      <c r="B216">
        <v>4.8735818546424348</v>
      </c>
      <c r="C216">
        <f t="shared" si="3"/>
        <v>10700</v>
      </c>
      <c r="D216">
        <f>2/sa_1*IMABS(E216)</f>
        <v>0.11504127573586526</v>
      </c>
      <c r="E216" t="s">
        <v>1127</v>
      </c>
      <c r="F216">
        <v>214</v>
      </c>
    </row>
    <row r="217" spans="1:6" x14ac:dyDescent="0.3">
      <c r="A217">
        <v>4.3</v>
      </c>
      <c r="B217">
        <v>6.0933563733709191</v>
      </c>
      <c r="C217">
        <f t="shared" si="3"/>
        <v>10750</v>
      </c>
      <c r="D217">
        <f>2/sa_1*IMABS(E217)</f>
        <v>0.16833627487848538</v>
      </c>
      <c r="E217" t="s">
        <v>1128</v>
      </c>
      <c r="F217">
        <v>215</v>
      </c>
    </row>
    <row r="218" spans="1:6" x14ac:dyDescent="0.3">
      <c r="A218">
        <v>4.32</v>
      </c>
      <c r="B218">
        <v>8.4254669681923247</v>
      </c>
      <c r="C218">
        <f t="shared" si="3"/>
        <v>10800</v>
      </c>
      <c r="D218">
        <f>2/sa_1*IMABS(E218)</f>
        <v>0.11554821532349116</v>
      </c>
      <c r="E218" t="s">
        <v>1129</v>
      </c>
      <c r="F218">
        <v>216</v>
      </c>
    </row>
    <row r="219" spans="1:6" x14ac:dyDescent="0.3">
      <c r="A219">
        <v>4.34</v>
      </c>
      <c r="B219">
        <v>8.6916153429382739</v>
      </c>
      <c r="C219">
        <f t="shared" si="3"/>
        <v>10850</v>
      </c>
      <c r="D219">
        <f>2/sa_1*IMABS(E219)</f>
        <v>0.16502474343256068</v>
      </c>
      <c r="E219" t="s">
        <v>1130</v>
      </c>
      <c r="F219">
        <v>217</v>
      </c>
    </row>
    <row r="220" spans="1:6" x14ac:dyDescent="0.3">
      <c r="A220">
        <v>4.3600000000000003</v>
      </c>
      <c r="B220">
        <v>9.0857695061563177</v>
      </c>
      <c r="C220">
        <f t="shared" si="3"/>
        <v>10900</v>
      </c>
      <c r="D220">
        <f>2/sa_1*IMABS(E220)</f>
        <v>2.3666738675676674E-2</v>
      </c>
      <c r="E220" t="s">
        <v>1131</v>
      </c>
      <c r="F220">
        <v>218</v>
      </c>
    </row>
    <row r="221" spans="1:6" x14ac:dyDescent="0.3">
      <c r="A221">
        <v>4.38</v>
      </c>
      <c r="B221">
        <v>9.5515187306888532</v>
      </c>
      <c r="C221">
        <f t="shared" si="3"/>
        <v>10950</v>
      </c>
      <c r="D221">
        <f>2/sa_1*IMABS(E221)</f>
        <v>4.1316727155140946E-2</v>
      </c>
      <c r="E221" t="s">
        <v>1132</v>
      </c>
      <c r="F221">
        <v>219</v>
      </c>
    </row>
    <row r="222" spans="1:6" x14ac:dyDescent="0.3">
      <c r="A222">
        <v>4.4000000000000004</v>
      </c>
      <c r="B222">
        <v>8.5003744600988007</v>
      </c>
      <c r="C222">
        <f t="shared" si="3"/>
        <v>11000</v>
      </c>
      <c r="D222">
        <f>2/sa_1*IMABS(E222)</f>
        <v>3.6717300311550641E-2</v>
      </c>
      <c r="E222" t="s">
        <v>1133</v>
      </c>
      <c r="F222">
        <v>220</v>
      </c>
    </row>
    <row r="223" spans="1:6" x14ac:dyDescent="0.3">
      <c r="A223">
        <v>4.42</v>
      </c>
      <c r="B223">
        <v>7.960075458071989</v>
      </c>
      <c r="C223">
        <f t="shared" si="3"/>
        <v>11050</v>
      </c>
      <c r="D223">
        <f>2/sa_1*IMABS(E223)</f>
        <v>1.6061048968010416E-2</v>
      </c>
      <c r="E223" t="s">
        <v>1134</v>
      </c>
      <c r="F223">
        <v>221</v>
      </c>
    </row>
    <row r="224" spans="1:6" x14ac:dyDescent="0.3">
      <c r="A224">
        <v>4.4400000000000004</v>
      </c>
      <c r="B224">
        <v>8.3494978611470998</v>
      </c>
      <c r="C224">
        <f t="shared" si="3"/>
        <v>11100</v>
      </c>
      <c r="D224">
        <f>2/sa_1*IMABS(E224)</f>
        <v>8.3237711474300716E-2</v>
      </c>
      <c r="E224" t="s">
        <v>1135</v>
      </c>
      <c r="F224">
        <v>222</v>
      </c>
    </row>
    <row r="225" spans="1:6" x14ac:dyDescent="0.3">
      <c r="A225">
        <v>4.46</v>
      </c>
      <c r="B225">
        <v>8.360200127538814</v>
      </c>
      <c r="C225">
        <f t="shared" si="3"/>
        <v>11150</v>
      </c>
      <c r="D225">
        <f>2/sa_1*IMABS(E225)</f>
        <v>3.8874530330137401E-2</v>
      </c>
      <c r="E225" t="s">
        <v>1136</v>
      </c>
      <c r="F225">
        <v>223</v>
      </c>
    </row>
    <row r="226" spans="1:6" x14ac:dyDescent="0.3">
      <c r="A226">
        <v>4.4800000000000004</v>
      </c>
      <c r="B226">
        <v>8.0375897074060703</v>
      </c>
      <c r="C226">
        <f t="shared" si="3"/>
        <v>11200</v>
      </c>
      <c r="D226">
        <f>2/sa_1*IMABS(E226)</f>
        <v>4.0323544072617845E-2</v>
      </c>
      <c r="E226" t="s">
        <v>1137</v>
      </c>
      <c r="F226">
        <v>224</v>
      </c>
    </row>
    <row r="227" spans="1:6" x14ac:dyDescent="0.3">
      <c r="A227">
        <v>4.5</v>
      </c>
      <c r="B227">
        <v>7.8883588193045586</v>
      </c>
      <c r="C227">
        <f t="shared" si="3"/>
        <v>11250</v>
      </c>
      <c r="D227">
        <f>2/sa_1*IMABS(E227)</f>
        <v>0.10718960009680485</v>
      </c>
      <c r="E227" t="s">
        <v>1138</v>
      </c>
      <c r="F227">
        <v>225</v>
      </c>
    </row>
    <row r="228" spans="1:6" x14ac:dyDescent="0.3">
      <c r="A228">
        <v>4.5199999999999996</v>
      </c>
      <c r="B228">
        <v>7.9582211421020466</v>
      </c>
      <c r="C228">
        <f t="shared" si="3"/>
        <v>11300</v>
      </c>
      <c r="D228">
        <f>2/sa_1*IMABS(E228)</f>
        <v>8.2545121922948078E-2</v>
      </c>
      <c r="E228" t="s">
        <v>1139</v>
      </c>
      <c r="F228">
        <v>226</v>
      </c>
    </row>
    <row r="229" spans="1:6" x14ac:dyDescent="0.3">
      <c r="A229">
        <v>4.54</v>
      </c>
      <c r="B229">
        <v>7.3895580546877087</v>
      </c>
      <c r="C229">
        <f t="shared" si="3"/>
        <v>11350</v>
      </c>
      <c r="D229">
        <f>2/sa_1*IMABS(E229)</f>
        <v>1.3778626058224483E-2</v>
      </c>
      <c r="E229" t="s">
        <v>1140</v>
      </c>
      <c r="F229">
        <v>227</v>
      </c>
    </row>
    <row r="230" spans="1:6" x14ac:dyDescent="0.3">
      <c r="A230">
        <v>4.5599999999999996</v>
      </c>
      <c r="B230">
        <v>7.3288902747687521</v>
      </c>
      <c r="C230">
        <f t="shared" si="3"/>
        <v>11400</v>
      </c>
      <c r="D230">
        <f>2/sa_1*IMABS(E230)</f>
        <v>4.5145133859357714E-2</v>
      </c>
      <c r="E230" t="s">
        <v>1141</v>
      </c>
      <c r="F230">
        <v>228</v>
      </c>
    </row>
    <row r="231" spans="1:6" x14ac:dyDescent="0.3">
      <c r="A231">
        <v>4.58</v>
      </c>
      <c r="B231">
        <v>6.6051471470437351</v>
      </c>
      <c r="C231">
        <f t="shared" si="3"/>
        <v>11450</v>
      </c>
      <c r="D231">
        <f>2/sa_1*IMABS(E231)</f>
        <v>0.12158307685167692</v>
      </c>
      <c r="E231" t="s">
        <v>1142</v>
      </c>
      <c r="F231">
        <v>229</v>
      </c>
    </row>
    <row r="232" spans="1:6" x14ac:dyDescent="0.3">
      <c r="A232">
        <v>4.5999999999999996</v>
      </c>
      <c r="B232">
        <v>5.7668924404223105</v>
      </c>
      <c r="C232">
        <f t="shared" si="3"/>
        <v>11500</v>
      </c>
      <c r="D232">
        <f>2/sa_1*IMABS(E232)</f>
        <v>5.7593740099169267E-2</v>
      </c>
      <c r="E232" t="s">
        <v>1143</v>
      </c>
      <c r="F232">
        <v>230</v>
      </c>
    </row>
    <row r="233" spans="1:6" x14ac:dyDescent="0.3">
      <c r="A233">
        <v>4.62</v>
      </c>
      <c r="B233">
        <v>4.414208996796595</v>
      </c>
      <c r="C233">
        <f t="shared" si="3"/>
        <v>11550</v>
      </c>
      <c r="D233">
        <f>2/sa_1*IMABS(E233)</f>
        <v>8.0405317066751497E-2</v>
      </c>
      <c r="E233" t="s">
        <v>1144</v>
      </c>
      <c r="F233">
        <v>231</v>
      </c>
    </row>
    <row r="234" spans="1:6" x14ac:dyDescent="0.3">
      <c r="A234">
        <v>4.6399999999999997</v>
      </c>
      <c r="B234">
        <v>5.5742155072171364</v>
      </c>
      <c r="C234">
        <f t="shared" si="3"/>
        <v>11600</v>
      </c>
      <c r="D234">
        <f>2/sa_1*IMABS(E234)</f>
        <v>7.1803267889314695E-3</v>
      </c>
      <c r="E234" t="s">
        <v>1145</v>
      </c>
      <c r="F234">
        <v>232</v>
      </c>
    </row>
    <row r="235" spans="1:6" x14ac:dyDescent="0.3">
      <c r="A235">
        <v>4.66</v>
      </c>
      <c r="B235">
        <v>6.1351646857847264</v>
      </c>
      <c r="C235">
        <f t="shared" si="3"/>
        <v>11650</v>
      </c>
      <c r="D235">
        <f>2/sa_1*IMABS(E235)</f>
        <v>1.1541084330306537E-2</v>
      </c>
      <c r="E235" t="s">
        <v>1146</v>
      </c>
      <c r="F235">
        <v>233</v>
      </c>
    </row>
    <row r="236" spans="1:6" x14ac:dyDescent="0.3">
      <c r="A236">
        <v>4.68</v>
      </c>
      <c r="B236">
        <v>6.253750995826425</v>
      </c>
      <c r="C236">
        <f t="shared" si="3"/>
        <v>11700</v>
      </c>
      <c r="D236">
        <f>2/sa_1*IMABS(E236)</f>
        <v>4.8308512637773839E-2</v>
      </c>
      <c r="E236" t="s">
        <v>1147</v>
      </c>
      <c r="F236">
        <v>234</v>
      </c>
    </row>
    <row r="237" spans="1:6" x14ac:dyDescent="0.3">
      <c r="A237">
        <v>4.7</v>
      </c>
      <c r="B237">
        <v>5.9370472334065187</v>
      </c>
      <c r="C237">
        <f t="shared" si="3"/>
        <v>11750</v>
      </c>
      <c r="D237">
        <f>2/sa_1*IMABS(E237)</f>
        <v>4.023581888630947E-2</v>
      </c>
      <c r="E237" t="s">
        <v>1148</v>
      </c>
      <c r="F237">
        <v>235</v>
      </c>
    </row>
    <row r="238" spans="1:6" x14ac:dyDescent="0.3">
      <c r="A238">
        <v>4.72</v>
      </c>
      <c r="B238">
        <v>6.4503783515930291</v>
      </c>
      <c r="C238">
        <f t="shared" si="3"/>
        <v>11800</v>
      </c>
      <c r="D238">
        <f>2/sa_1*IMABS(E238)</f>
        <v>4.4499192031444146E-2</v>
      </c>
      <c r="E238" t="s">
        <v>1149</v>
      </c>
      <c r="F238">
        <v>236</v>
      </c>
    </row>
    <row r="239" spans="1:6" x14ac:dyDescent="0.3">
      <c r="A239">
        <v>4.74</v>
      </c>
      <c r="B239">
        <v>7.9903984386637443</v>
      </c>
      <c r="C239">
        <f t="shared" si="3"/>
        <v>11850</v>
      </c>
      <c r="D239">
        <f>2/sa_1*IMABS(E239)</f>
        <v>1.625661305416817E-2</v>
      </c>
      <c r="E239" t="s">
        <v>1150</v>
      </c>
      <c r="F239">
        <v>237</v>
      </c>
    </row>
    <row r="240" spans="1:6" x14ac:dyDescent="0.3">
      <c r="A240">
        <v>4.76</v>
      </c>
      <c r="B240">
        <v>8.2158689168949124</v>
      </c>
      <c r="C240">
        <f t="shared" si="3"/>
        <v>11900</v>
      </c>
      <c r="D240">
        <f>2/sa_1*IMABS(E240)</f>
        <v>5.0468829584585949E-2</v>
      </c>
      <c r="E240" t="s">
        <v>1151</v>
      </c>
      <c r="F240">
        <v>238</v>
      </c>
    </row>
    <row r="241" spans="1:6" x14ac:dyDescent="0.3">
      <c r="A241">
        <v>4.78</v>
      </c>
      <c r="B241">
        <v>7.9954906755308013</v>
      </c>
      <c r="C241">
        <f t="shared" si="3"/>
        <v>11950</v>
      </c>
      <c r="D241">
        <f>2/sa_1*IMABS(E241)</f>
        <v>3.3474743006615723E-2</v>
      </c>
      <c r="E241" t="s">
        <v>1152</v>
      </c>
      <c r="F241">
        <v>239</v>
      </c>
    </row>
    <row r="242" spans="1:6" x14ac:dyDescent="0.3">
      <c r="A242">
        <v>4.8</v>
      </c>
      <c r="B242">
        <v>8.832612397682805</v>
      </c>
      <c r="C242">
        <f t="shared" si="3"/>
        <v>12000</v>
      </c>
      <c r="D242">
        <f>2/sa_1*IMABS(E242)</f>
        <v>6.7520695639631201E-2</v>
      </c>
      <c r="E242" t="s">
        <v>1153</v>
      </c>
      <c r="F242">
        <v>240</v>
      </c>
    </row>
    <row r="243" spans="1:6" x14ac:dyDescent="0.3">
      <c r="A243">
        <v>4.82</v>
      </c>
      <c r="B243">
        <v>9.6857565659116176</v>
      </c>
      <c r="C243">
        <f t="shared" si="3"/>
        <v>12050</v>
      </c>
      <c r="D243">
        <f>2/sa_1*IMABS(E243)</f>
        <v>3.7991475666512174E-3</v>
      </c>
      <c r="E243" t="s">
        <v>1154</v>
      </c>
      <c r="F243">
        <v>241</v>
      </c>
    </row>
    <row r="244" spans="1:6" x14ac:dyDescent="0.3">
      <c r="A244">
        <v>4.84</v>
      </c>
      <c r="B244">
        <v>9.6004953008738045</v>
      </c>
      <c r="C244">
        <f t="shared" si="3"/>
        <v>12100</v>
      </c>
      <c r="D244">
        <f>2/sa_1*IMABS(E244)</f>
        <v>4.292656140475188E-2</v>
      </c>
      <c r="E244" t="s">
        <v>1155</v>
      </c>
      <c r="F244">
        <v>242</v>
      </c>
    </row>
    <row r="245" spans="1:6" x14ac:dyDescent="0.3">
      <c r="A245">
        <v>4.8600000000000003</v>
      </c>
      <c r="B245">
        <v>9.3843808057910785</v>
      </c>
      <c r="C245">
        <f t="shared" si="3"/>
        <v>12150</v>
      </c>
      <c r="D245">
        <f>2/sa_1*IMABS(E245)</f>
        <v>1.801825465299069E-2</v>
      </c>
      <c r="E245" t="s">
        <v>1156</v>
      </c>
      <c r="F245">
        <v>243</v>
      </c>
    </row>
    <row r="246" spans="1:6" x14ac:dyDescent="0.3">
      <c r="A246">
        <v>4.88</v>
      </c>
      <c r="B246">
        <v>10.958321347117906</v>
      </c>
      <c r="C246">
        <f t="shared" si="3"/>
        <v>12200</v>
      </c>
      <c r="D246">
        <f>2/sa_1*IMABS(E246)</f>
        <v>3.6009289762261136E-2</v>
      </c>
      <c r="E246" t="s">
        <v>1157</v>
      </c>
      <c r="F246">
        <v>244</v>
      </c>
    </row>
    <row r="247" spans="1:6" x14ac:dyDescent="0.3">
      <c r="A247">
        <v>4.9000000000000004</v>
      </c>
      <c r="B247">
        <v>11.88669557078417</v>
      </c>
      <c r="C247">
        <f t="shared" si="3"/>
        <v>12250</v>
      </c>
      <c r="D247">
        <f>2/sa_1*IMABS(E247)</f>
        <v>1.2836294043987218E-2</v>
      </c>
      <c r="E247" t="s">
        <v>1158</v>
      </c>
      <c r="F247">
        <v>245</v>
      </c>
    </row>
    <row r="248" spans="1:6" x14ac:dyDescent="0.3">
      <c r="A248">
        <v>4.92</v>
      </c>
      <c r="B248">
        <v>11.249484882384616</v>
      </c>
      <c r="C248">
        <f t="shared" si="3"/>
        <v>12300</v>
      </c>
      <c r="D248">
        <f>2/sa_1*IMABS(E248)</f>
        <v>2.3348011376539034E-2</v>
      </c>
      <c r="E248" t="s">
        <v>1159</v>
      </c>
      <c r="F248">
        <v>246</v>
      </c>
    </row>
    <row r="249" spans="1:6" x14ac:dyDescent="0.3">
      <c r="A249">
        <v>4.9400000000000004</v>
      </c>
      <c r="B249">
        <v>11.249484882384616</v>
      </c>
      <c r="C249">
        <f t="shared" si="3"/>
        <v>12350</v>
      </c>
      <c r="D249">
        <f>2/sa_1*IMABS(E249)</f>
        <v>3.9786262818076325E-2</v>
      </c>
      <c r="E249" t="s">
        <v>1160</v>
      </c>
      <c r="F249">
        <v>247</v>
      </c>
    </row>
    <row r="250" spans="1:6" x14ac:dyDescent="0.3">
      <c r="A250">
        <v>4.96</v>
      </c>
      <c r="B250">
        <v>11.402686042797109</v>
      </c>
      <c r="C250">
        <f t="shared" si="3"/>
        <v>12400</v>
      </c>
      <c r="D250">
        <f>2/sa_1*IMABS(E250)</f>
        <v>2.9707651382599957E-3</v>
      </c>
      <c r="E250" t="s">
        <v>1161</v>
      </c>
      <c r="F250">
        <v>248</v>
      </c>
    </row>
    <row r="251" spans="1:6" x14ac:dyDescent="0.3">
      <c r="A251">
        <v>4.9800000000000004</v>
      </c>
      <c r="B251">
        <v>12.325669528816679</v>
      </c>
      <c r="C251">
        <f t="shared" si="3"/>
        <v>12450</v>
      </c>
      <c r="D251">
        <f>2/sa_1*IMABS(E251)</f>
        <v>2.7271803533703728E-2</v>
      </c>
      <c r="E251" t="s">
        <v>1162</v>
      </c>
      <c r="F251">
        <v>249</v>
      </c>
    </row>
    <row r="252" spans="1:6" x14ac:dyDescent="0.3">
      <c r="A252">
        <v>5</v>
      </c>
      <c r="B252">
        <v>14.298875864318845</v>
      </c>
      <c r="C252">
        <f t="shared" si="3"/>
        <v>12500</v>
      </c>
      <c r="D252">
        <f>2/sa_1*IMABS(E252)</f>
        <v>3.7446597238331117E-2</v>
      </c>
      <c r="E252" t="s">
        <v>1163</v>
      </c>
      <c r="F252">
        <v>250</v>
      </c>
    </row>
    <row r="253" spans="1:6" x14ac:dyDescent="0.3">
      <c r="A253">
        <v>5.0199999999999996</v>
      </c>
      <c r="B253">
        <v>15.561637993312273</v>
      </c>
      <c r="C253">
        <f t="shared" si="3"/>
        <v>12550</v>
      </c>
      <c r="D253">
        <f>2/sa_1*IMABS(E253)</f>
        <v>7.9965648556796984E-2</v>
      </c>
      <c r="E253" t="s">
        <v>1164</v>
      </c>
      <c r="F253">
        <v>251</v>
      </c>
    </row>
    <row r="254" spans="1:6" x14ac:dyDescent="0.3">
      <c r="A254">
        <v>5.04</v>
      </c>
      <c r="B254">
        <v>15.377419052503576</v>
      </c>
      <c r="C254">
        <f t="shared" si="3"/>
        <v>12600</v>
      </c>
      <c r="D254">
        <f>2/sa_1*IMABS(E254)</f>
        <v>6.2352195149092328E-2</v>
      </c>
      <c r="E254" t="s">
        <v>1165</v>
      </c>
      <c r="F254">
        <v>252</v>
      </c>
    </row>
    <row r="255" spans="1:6" x14ac:dyDescent="0.3">
      <c r="A255">
        <v>5.0599999999999996</v>
      </c>
      <c r="B255">
        <v>15.121378474299224</v>
      </c>
      <c r="C255">
        <f t="shared" si="3"/>
        <v>12650</v>
      </c>
      <c r="D255">
        <f>2/sa_1*IMABS(E255)</f>
        <v>1.9883082976657848E-2</v>
      </c>
      <c r="E255" t="s">
        <v>1166</v>
      </c>
      <c r="F255">
        <v>253</v>
      </c>
    </row>
    <row r="256" spans="1:6" x14ac:dyDescent="0.3">
      <c r="A256">
        <v>5.08</v>
      </c>
      <c r="B256">
        <v>18.286940200591243</v>
      </c>
      <c r="C256">
        <f t="shared" si="3"/>
        <v>12700</v>
      </c>
      <c r="D256">
        <f>2/sa_1*IMABS(E256)</f>
        <v>3.6294245025172513E-2</v>
      </c>
      <c r="E256" t="s">
        <v>1167</v>
      </c>
      <c r="F256">
        <v>254</v>
      </c>
    </row>
    <row r="257" spans="1:6" x14ac:dyDescent="0.3">
      <c r="A257">
        <v>5.0999999999999996</v>
      </c>
      <c r="B257">
        <v>19.861962939175974</v>
      </c>
      <c r="C257">
        <f t="shared" si="3"/>
        <v>12750</v>
      </c>
      <c r="D257">
        <f>2/sa_1*IMABS(E257)</f>
        <v>5.0056200884730513E-2</v>
      </c>
      <c r="E257" t="s">
        <v>1168</v>
      </c>
      <c r="F257">
        <v>255</v>
      </c>
    </row>
    <row r="258" spans="1:6" x14ac:dyDescent="0.3">
      <c r="A258">
        <v>5.12</v>
      </c>
      <c r="B258">
        <v>19.881597202631884</v>
      </c>
      <c r="C258">
        <f t="shared" si="3"/>
        <v>12800</v>
      </c>
      <c r="D258">
        <f>2/sa_1*IMABS(E258)</f>
        <v>3.798882425381845E-2</v>
      </c>
      <c r="E258" t="s">
        <v>1169</v>
      </c>
      <c r="F258">
        <v>256</v>
      </c>
    </row>
    <row r="259" spans="1:6" x14ac:dyDescent="0.3">
      <c r="A259">
        <v>5.14</v>
      </c>
      <c r="B259">
        <v>19.825243224621481</v>
      </c>
      <c r="C259">
        <f t="shared" si="3"/>
        <v>12850</v>
      </c>
      <c r="D259">
        <f>2/sa_1*IMABS(E259)</f>
        <v>2.1853815689296334E-2</v>
      </c>
      <c r="E259" t="s">
        <v>1170</v>
      </c>
      <c r="F259">
        <v>257</v>
      </c>
    </row>
    <row r="260" spans="1:6" x14ac:dyDescent="0.3">
      <c r="A260">
        <v>5.16</v>
      </c>
      <c r="B260">
        <v>19.802198196164991</v>
      </c>
      <c r="C260">
        <f t="shared" si="3"/>
        <v>12900</v>
      </c>
      <c r="D260">
        <f>2/sa_1*IMABS(E260)</f>
        <v>4.7723195506481665E-2</v>
      </c>
      <c r="E260" t="s">
        <v>1171</v>
      </c>
      <c r="F260">
        <v>258</v>
      </c>
    </row>
    <row r="261" spans="1:6" x14ac:dyDescent="0.3">
      <c r="A261">
        <v>5.18</v>
      </c>
      <c r="B261">
        <v>19.765118147726817</v>
      </c>
      <c r="C261">
        <f t="shared" ref="C261:C324" si="4">+C260+$C$3</f>
        <v>12950</v>
      </c>
      <c r="D261">
        <f>2/sa_1*IMABS(E261)</f>
        <v>4.2407176124067004E-2</v>
      </c>
      <c r="E261" t="s">
        <v>1172</v>
      </c>
      <c r="F261">
        <v>259</v>
      </c>
    </row>
    <row r="262" spans="1:6" x14ac:dyDescent="0.3">
      <c r="A262">
        <v>5.2</v>
      </c>
      <c r="B262">
        <v>19.735223598411544</v>
      </c>
      <c r="C262">
        <f t="shared" si="4"/>
        <v>13000</v>
      </c>
      <c r="D262">
        <f>2/sa_1*IMABS(E262)</f>
        <v>2.5607512899801458E-2</v>
      </c>
      <c r="E262" t="s">
        <v>1173</v>
      </c>
      <c r="F262">
        <v>260</v>
      </c>
    </row>
    <row r="263" spans="1:6" x14ac:dyDescent="0.3">
      <c r="A263">
        <v>5.22</v>
      </c>
      <c r="B263">
        <v>19.540185318417528</v>
      </c>
      <c r="C263">
        <f t="shared" si="4"/>
        <v>13050</v>
      </c>
      <c r="D263">
        <f>2/sa_1*IMABS(E263)</f>
        <v>6.5222111111107636E-2</v>
      </c>
      <c r="E263" t="s">
        <v>1174</v>
      </c>
      <c r="F263">
        <v>261</v>
      </c>
    </row>
    <row r="264" spans="1:6" x14ac:dyDescent="0.3">
      <c r="A264">
        <v>5.24</v>
      </c>
      <c r="B264">
        <v>17.972580324611155</v>
      </c>
      <c r="C264">
        <f t="shared" si="4"/>
        <v>13100</v>
      </c>
      <c r="D264">
        <f>2/sa_1*IMABS(E264)</f>
        <v>5.900828082458659E-2</v>
      </c>
      <c r="E264" t="s">
        <v>1175</v>
      </c>
      <c r="F264">
        <v>262</v>
      </c>
    </row>
    <row r="265" spans="1:6" x14ac:dyDescent="0.3">
      <c r="A265">
        <v>5.26</v>
      </c>
      <c r="B265">
        <v>16.200925343825272</v>
      </c>
      <c r="C265">
        <f t="shared" si="4"/>
        <v>13150</v>
      </c>
      <c r="D265">
        <f>2/sa_1*IMABS(E265)</f>
        <v>1.5400875613438328E-2</v>
      </c>
      <c r="E265" t="s">
        <v>1176</v>
      </c>
      <c r="F265">
        <v>263</v>
      </c>
    </row>
    <row r="266" spans="1:6" x14ac:dyDescent="0.3">
      <c r="A266">
        <v>5.28</v>
      </c>
      <c r="B266">
        <v>15.624467390228059</v>
      </c>
      <c r="C266">
        <f t="shared" si="4"/>
        <v>13200</v>
      </c>
      <c r="D266">
        <f>2/sa_1*IMABS(E266)</f>
        <v>2.3275524034500356E-2</v>
      </c>
      <c r="E266" t="s">
        <v>1177</v>
      </c>
      <c r="F266">
        <v>264</v>
      </c>
    </row>
    <row r="267" spans="1:6" x14ac:dyDescent="0.3">
      <c r="A267">
        <v>5.3</v>
      </c>
      <c r="B267">
        <v>15.470655653135712</v>
      </c>
      <c r="C267">
        <f t="shared" si="4"/>
        <v>13250</v>
      </c>
      <c r="D267">
        <f>2/sa_1*IMABS(E267)</f>
        <v>5.864013687005562E-2</v>
      </c>
      <c r="E267" t="s">
        <v>1178</v>
      </c>
      <c r="F267">
        <v>265</v>
      </c>
    </row>
    <row r="268" spans="1:6" x14ac:dyDescent="0.3">
      <c r="A268">
        <v>5.32</v>
      </c>
      <c r="B268">
        <v>10.562382408893365</v>
      </c>
      <c r="C268">
        <f t="shared" si="4"/>
        <v>13300</v>
      </c>
      <c r="D268">
        <f>2/sa_1*IMABS(E268)</f>
        <v>1.299572442563398E-2</v>
      </c>
      <c r="E268" t="s">
        <v>1179</v>
      </c>
      <c r="F268">
        <v>266</v>
      </c>
    </row>
    <row r="269" spans="1:6" x14ac:dyDescent="0.3">
      <c r="A269">
        <v>5.34</v>
      </c>
      <c r="B269">
        <v>8.9061747276987546</v>
      </c>
      <c r="C269">
        <f t="shared" si="4"/>
        <v>13350</v>
      </c>
      <c r="D269">
        <f>2/sa_1*IMABS(E269)</f>
        <v>8.2584969622079188E-2</v>
      </c>
      <c r="E269" t="s">
        <v>1180</v>
      </c>
      <c r="F269">
        <v>267</v>
      </c>
    </row>
    <row r="270" spans="1:6" x14ac:dyDescent="0.3">
      <c r="A270">
        <v>5.36</v>
      </c>
      <c r="B270">
        <v>8.4743657290029688</v>
      </c>
      <c r="C270">
        <f t="shared" si="4"/>
        <v>13400</v>
      </c>
      <c r="D270">
        <f>2/sa_1*IMABS(E270)</f>
        <v>1.2580064146208065E-2</v>
      </c>
      <c r="E270" t="s">
        <v>1181</v>
      </c>
      <c r="F270">
        <v>268</v>
      </c>
    </row>
    <row r="271" spans="1:6" x14ac:dyDescent="0.3">
      <c r="A271">
        <v>5.38</v>
      </c>
      <c r="B271">
        <v>9.2626923960423078</v>
      </c>
      <c r="C271">
        <f t="shared" si="4"/>
        <v>13450</v>
      </c>
      <c r="D271">
        <f>2/sa_1*IMABS(E271)</f>
        <v>3.0049013990419017E-2</v>
      </c>
      <c r="E271" t="s">
        <v>1182</v>
      </c>
      <c r="F271">
        <v>269</v>
      </c>
    </row>
    <row r="272" spans="1:6" x14ac:dyDescent="0.3">
      <c r="A272">
        <v>5.4</v>
      </c>
      <c r="B272">
        <v>10.184380963563765</v>
      </c>
      <c r="C272">
        <f t="shared" si="4"/>
        <v>13500</v>
      </c>
      <c r="D272">
        <f>2/sa_1*IMABS(E272)</f>
        <v>4.2554714966168909E-2</v>
      </c>
      <c r="E272" t="s">
        <v>1183</v>
      </c>
      <c r="F272">
        <v>270</v>
      </c>
    </row>
    <row r="273" spans="1:6" x14ac:dyDescent="0.3">
      <c r="A273">
        <v>5.42</v>
      </c>
      <c r="B273">
        <v>9.2691287375027862</v>
      </c>
      <c r="C273">
        <f t="shared" si="4"/>
        <v>13550</v>
      </c>
      <c r="D273">
        <f>2/sa_1*IMABS(E273)</f>
        <v>3.6058639838209817E-2</v>
      </c>
      <c r="E273" t="s">
        <v>1184</v>
      </c>
      <c r="F273">
        <v>271</v>
      </c>
    </row>
    <row r="274" spans="1:6" x14ac:dyDescent="0.3">
      <c r="A274">
        <v>5.44</v>
      </c>
      <c r="B274">
        <v>8.2824016468534047</v>
      </c>
      <c r="C274">
        <f t="shared" si="4"/>
        <v>13600</v>
      </c>
      <c r="D274">
        <f>2/sa_1*IMABS(E274)</f>
        <v>1.0826039141786144E-2</v>
      </c>
      <c r="E274" t="s">
        <v>1185</v>
      </c>
      <c r="F274">
        <v>272</v>
      </c>
    </row>
    <row r="275" spans="1:6" x14ac:dyDescent="0.3">
      <c r="A275">
        <v>5.46</v>
      </c>
      <c r="B275">
        <v>7.8762360170451977</v>
      </c>
      <c r="C275">
        <f t="shared" si="4"/>
        <v>13650</v>
      </c>
      <c r="D275">
        <f>2/sa_1*IMABS(E275)</f>
        <v>2.5896127330802148E-2</v>
      </c>
      <c r="E275" t="s">
        <v>1186</v>
      </c>
      <c r="F275">
        <v>273</v>
      </c>
    </row>
    <row r="276" spans="1:6" x14ac:dyDescent="0.3">
      <c r="A276">
        <v>5.48</v>
      </c>
      <c r="B276">
        <v>7.8762360170451977</v>
      </c>
      <c r="C276">
        <f t="shared" si="4"/>
        <v>13700</v>
      </c>
      <c r="D276">
        <f>2/sa_1*IMABS(E276)</f>
        <v>2.6806624928108161E-2</v>
      </c>
      <c r="E276" t="s">
        <v>1187</v>
      </c>
      <c r="F276">
        <v>274</v>
      </c>
    </row>
    <row r="277" spans="1:6" x14ac:dyDescent="0.3">
      <c r="A277">
        <v>5.5</v>
      </c>
      <c r="B277">
        <v>7.6728944528515441</v>
      </c>
      <c r="C277">
        <f t="shared" si="4"/>
        <v>13750</v>
      </c>
      <c r="D277">
        <f>2/sa_1*IMABS(E277)</f>
        <v>1.6147495060165801E-2</v>
      </c>
      <c r="E277" t="s">
        <v>1188</v>
      </c>
      <c r="F277">
        <v>275</v>
      </c>
    </row>
    <row r="278" spans="1:6" x14ac:dyDescent="0.3">
      <c r="A278">
        <v>5.52</v>
      </c>
      <c r="B278">
        <v>6.9643174774632435</v>
      </c>
      <c r="C278">
        <f t="shared" si="4"/>
        <v>13800</v>
      </c>
      <c r="D278">
        <f>2/sa_1*IMABS(E278)</f>
        <v>2.7003802194572369E-2</v>
      </c>
      <c r="E278" t="s">
        <v>1189</v>
      </c>
      <c r="F278">
        <v>276</v>
      </c>
    </row>
    <row r="279" spans="1:6" x14ac:dyDescent="0.3">
      <c r="A279">
        <v>5.54</v>
      </c>
      <c r="B279">
        <v>5.6403217308589761</v>
      </c>
      <c r="C279">
        <f t="shared" si="4"/>
        <v>13850</v>
      </c>
      <c r="D279">
        <f>2/sa_1*IMABS(E279)</f>
        <v>1.0504244733297165E-2</v>
      </c>
      <c r="E279" t="s">
        <v>1190</v>
      </c>
      <c r="F279">
        <v>277</v>
      </c>
    </row>
    <row r="280" spans="1:6" x14ac:dyDescent="0.3">
      <c r="A280">
        <v>5.56</v>
      </c>
      <c r="B280">
        <v>3.2234024193544308</v>
      </c>
      <c r="C280">
        <f t="shared" si="4"/>
        <v>13900</v>
      </c>
      <c r="D280">
        <f>2/sa_1*IMABS(E280)</f>
        <v>9.5672176997400431E-3</v>
      </c>
      <c r="E280" t="s">
        <v>1191</v>
      </c>
      <c r="F280">
        <v>278</v>
      </c>
    </row>
    <row r="281" spans="1:6" x14ac:dyDescent="0.3">
      <c r="A281">
        <v>5.58</v>
      </c>
      <c r="B281">
        <v>3.5242727217257181</v>
      </c>
      <c r="C281">
        <f t="shared" si="4"/>
        <v>13950</v>
      </c>
      <c r="D281">
        <f>2/sa_1*IMABS(E281)</f>
        <v>4.1200958289771286E-2</v>
      </c>
      <c r="E281" t="s">
        <v>1192</v>
      </c>
      <c r="F281">
        <v>279</v>
      </c>
    </row>
    <row r="282" spans="1:6" x14ac:dyDescent="0.3">
      <c r="A282">
        <v>5.6</v>
      </c>
      <c r="B282">
        <v>3.7751674393065002</v>
      </c>
      <c r="C282">
        <f t="shared" si="4"/>
        <v>14000</v>
      </c>
      <c r="D282">
        <f>2/sa_1*IMABS(E282)</f>
        <v>1.8951816984156943E-2</v>
      </c>
      <c r="E282" t="s">
        <v>1193</v>
      </c>
      <c r="F282">
        <v>280</v>
      </c>
    </row>
    <row r="283" spans="1:6" x14ac:dyDescent="0.3">
      <c r="A283">
        <v>5.62</v>
      </c>
      <c r="B283">
        <v>4.2110691657463901</v>
      </c>
      <c r="C283">
        <f t="shared" si="4"/>
        <v>14050</v>
      </c>
      <c r="D283">
        <f>2/sa_1*IMABS(E283)</f>
        <v>1.5812819496217607E-2</v>
      </c>
      <c r="E283" t="s">
        <v>1194</v>
      </c>
      <c r="F283">
        <v>281</v>
      </c>
    </row>
    <row r="284" spans="1:6" x14ac:dyDescent="0.3">
      <c r="A284">
        <v>5.64</v>
      </c>
      <c r="B284">
        <v>3.9504988277684632</v>
      </c>
      <c r="C284">
        <f t="shared" si="4"/>
        <v>14100</v>
      </c>
      <c r="D284">
        <f>2/sa_1*IMABS(E284)</f>
        <v>3.9936449811224205E-2</v>
      </c>
      <c r="E284" t="s">
        <v>1195</v>
      </c>
      <c r="F284">
        <v>282</v>
      </c>
    </row>
    <row r="285" spans="1:6" x14ac:dyDescent="0.3">
      <c r="A285">
        <v>5.66</v>
      </c>
      <c r="B285">
        <v>3.5282598285982285</v>
      </c>
      <c r="C285">
        <f t="shared" si="4"/>
        <v>14150</v>
      </c>
      <c r="D285">
        <f>2/sa_1*IMABS(E285)</f>
        <v>1.6667362941591268E-2</v>
      </c>
      <c r="E285" t="s">
        <v>1196</v>
      </c>
      <c r="F285">
        <v>283</v>
      </c>
    </row>
    <row r="286" spans="1:6" x14ac:dyDescent="0.3">
      <c r="A286">
        <v>5.68</v>
      </c>
      <c r="B286">
        <v>3.4292313956483023</v>
      </c>
      <c r="C286">
        <f t="shared" si="4"/>
        <v>14200</v>
      </c>
      <c r="D286">
        <f>2/sa_1*IMABS(E286)</f>
        <v>4.6063181697436707E-2</v>
      </c>
      <c r="E286" t="s">
        <v>1197</v>
      </c>
      <c r="F286">
        <v>284</v>
      </c>
    </row>
    <row r="287" spans="1:6" x14ac:dyDescent="0.3">
      <c r="A287">
        <v>5.7</v>
      </c>
      <c r="B287">
        <v>5.3262922369975163</v>
      </c>
      <c r="C287">
        <f t="shared" si="4"/>
        <v>14250</v>
      </c>
      <c r="D287">
        <f>2/sa_1*IMABS(E287)</f>
        <v>7.1324443123021025E-2</v>
      </c>
      <c r="E287" t="s">
        <v>1198</v>
      </c>
      <c r="F287">
        <v>285</v>
      </c>
    </row>
    <row r="288" spans="1:6" x14ac:dyDescent="0.3">
      <c r="A288">
        <v>5.72</v>
      </c>
      <c r="B288">
        <v>6.9051389879350014</v>
      </c>
      <c r="C288">
        <f t="shared" si="4"/>
        <v>14300</v>
      </c>
      <c r="D288">
        <f>2/sa_1*IMABS(E288)</f>
        <v>3.2899263560599516E-2</v>
      </c>
      <c r="E288" t="s">
        <v>1199</v>
      </c>
      <c r="F288">
        <v>286</v>
      </c>
    </row>
    <row r="289" spans="1:6" x14ac:dyDescent="0.3">
      <c r="A289">
        <v>5.74</v>
      </c>
      <c r="B289">
        <v>7.8452365886950783</v>
      </c>
      <c r="C289">
        <f t="shared" si="4"/>
        <v>14350</v>
      </c>
      <c r="D289">
        <f>2/sa_1*IMABS(E289)</f>
        <v>3.4225100548450016E-2</v>
      </c>
      <c r="E289" t="s">
        <v>1200</v>
      </c>
      <c r="F289">
        <v>287</v>
      </c>
    </row>
    <row r="290" spans="1:6" x14ac:dyDescent="0.3">
      <c r="A290">
        <v>5.76</v>
      </c>
      <c r="B290">
        <v>9.1166015772216351</v>
      </c>
      <c r="C290">
        <f t="shared" si="4"/>
        <v>14400</v>
      </c>
      <c r="D290">
        <f>2/sa_1*IMABS(E290)</f>
        <v>2.6034608818534938E-2</v>
      </c>
      <c r="E290" t="s">
        <v>1201</v>
      </c>
      <c r="F290">
        <v>288</v>
      </c>
    </row>
    <row r="291" spans="1:6" x14ac:dyDescent="0.3">
      <c r="A291">
        <v>5.78</v>
      </c>
      <c r="B291">
        <v>9.4596615390879606</v>
      </c>
      <c r="C291">
        <f t="shared" si="4"/>
        <v>14450</v>
      </c>
      <c r="D291">
        <f>2/sa_1*IMABS(E291)</f>
        <v>5.6919623304675759E-2</v>
      </c>
      <c r="E291" t="s">
        <v>1202</v>
      </c>
      <c r="F291">
        <v>289</v>
      </c>
    </row>
    <row r="292" spans="1:6" x14ac:dyDescent="0.3">
      <c r="A292">
        <v>5.8</v>
      </c>
      <c r="B292">
        <v>9.4371853354164887</v>
      </c>
      <c r="C292">
        <f t="shared" si="4"/>
        <v>14500</v>
      </c>
      <c r="D292">
        <f>2/sa_1*IMABS(E292)</f>
        <v>1.5715754838455737E-2</v>
      </c>
      <c r="E292" t="s">
        <v>1203</v>
      </c>
      <c r="F292">
        <v>290</v>
      </c>
    </row>
    <row r="293" spans="1:6" x14ac:dyDescent="0.3">
      <c r="A293">
        <v>5.82</v>
      </c>
      <c r="B293">
        <v>8.3611652224615209</v>
      </c>
      <c r="C293">
        <f t="shared" si="4"/>
        <v>14550</v>
      </c>
      <c r="D293">
        <f>2/sa_1*IMABS(E293)</f>
        <v>3.1493356304871926E-2</v>
      </c>
      <c r="E293" t="s">
        <v>1204</v>
      </c>
      <c r="F293">
        <v>291</v>
      </c>
    </row>
    <row r="294" spans="1:6" x14ac:dyDescent="0.3">
      <c r="A294">
        <v>5.84</v>
      </c>
      <c r="B294">
        <v>7.4541594704835772</v>
      </c>
      <c r="C294">
        <f t="shared" si="4"/>
        <v>14600</v>
      </c>
      <c r="D294">
        <f>2/sa_1*IMABS(E294)</f>
        <v>3.967650097274858E-2</v>
      </c>
      <c r="E294" t="s">
        <v>1205</v>
      </c>
      <c r="F294">
        <v>292</v>
      </c>
    </row>
    <row r="295" spans="1:6" x14ac:dyDescent="0.3">
      <c r="A295">
        <v>5.86</v>
      </c>
      <c r="B295">
        <v>8.7606933963128739</v>
      </c>
      <c r="C295">
        <f t="shared" si="4"/>
        <v>14650</v>
      </c>
      <c r="D295">
        <f>2/sa_1*IMABS(E295)</f>
        <v>4.8741578398383618E-2</v>
      </c>
      <c r="E295" t="s">
        <v>1206</v>
      </c>
      <c r="F295">
        <v>293</v>
      </c>
    </row>
    <row r="296" spans="1:6" x14ac:dyDescent="0.3">
      <c r="A296">
        <v>5.88</v>
      </c>
      <c r="B296">
        <v>9.4420270715879653</v>
      </c>
      <c r="C296">
        <f t="shared" si="4"/>
        <v>14700</v>
      </c>
      <c r="D296">
        <f>2/sa_1*IMABS(E296)</f>
        <v>4.2076872816143411E-2</v>
      </c>
      <c r="E296" t="s">
        <v>1207</v>
      </c>
      <c r="F296">
        <v>294</v>
      </c>
    </row>
    <row r="297" spans="1:6" x14ac:dyDescent="0.3">
      <c r="A297">
        <v>5.9</v>
      </c>
      <c r="B297">
        <v>9.4420270715879653</v>
      </c>
      <c r="C297">
        <f t="shared" si="4"/>
        <v>14750</v>
      </c>
      <c r="D297">
        <f>2/sa_1*IMABS(E297)</f>
        <v>4.0393054179626645E-2</v>
      </c>
      <c r="E297" t="s">
        <v>1208</v>
      </c>
      <c r="F297">
        <v>295</v>
      </c>
    </row>
    <row r="298" spans="1:6" x14ac:dyDescent="0.3">
      <c r="A298">
        <v>5.92</v>
      </c>
      <c r="B298">
        <v>8.3889622265271893</v>
      </c>
      <c r="C298">
        <f t="shared" si="4"/>
        <v>14800</v>
      </c>
      <c r="D298">
        <f>2/sa_1*IMABS(E298)</f>
        <v>1.3731257036838231E-2</v>
      </c>
      <c r="E298" t="s">
        <v>1209</v>
      </c>
      <c r="F298">
        <v>296</v>
      </c>
    </row>
    <row r="299" spans="1:6" x14ac:dyDescent="0.3">
      <c r="A299">
        <v>5.94</v>
      </c>
      <c r="B299">
        <v>7.6762161785218108</v>
      </c>
      <c r="C299">
        <f t="shared" si="4"/>
        <v>14850</v>
      </c>
      <c r="D299">
        <f>2/sa_1*IMABS(E299)</f>
        <v>2.3930368237562342E-2</v>
      </c>
      <c r="E299" t="s">
        <v>1210</v>
      </c>
      <c r="F299">
        <v>297</v>
      </c>
    </row>
    <row r="300" spans="1:6" x14ac:dyDescent="0.3">
      <c r="A300">
        <v>5.96</v>
      </c>
      <c r="B300">
        <v>6.6420493225133459</v>
      </c>
      <c r="C300">
        <f t="shared" si="4"/>
        <v>14900</v>
      </c>
      <c r="D300">
        <f>2/sa_1*IMABS(E300)</f>
        <v>6.3525276212932594E-2</v>
      </c>
      <c r="E300" t="s">
        <v>1211</v>
      </c>
      <c r="F300">
        <v>298</v>
      </c>
    </row>
    <row r="301" spans="1:6" x14ac:dyDescent="0.3">
      <c r="A301">
        <v>5.98</v>
      </c>
      <c r="B301">
        <v>6.4623900318225918</v>
      </c>
      <c r="C301">
        <f t="shared" si="4"/>
        <v>14950</v>
      </c>
      <c r="D301">
        <f>2/sa_1*IMABS(E301)</f>
        <v>1.2817209825922788E-2</v>
      </c>
      <c r="E301" t="s">
        <v>1212</v>
      </c>
      <c r="F301">
        <v>299</v>
      </c>
    </row>
    <row r="302" spans="1:6" x14ac:dyDescent="0.3">
      <c r="A302">
        <v>6</v>
      </c>
      <c r="B302">
        <v>6.6264155094968205</v>
      </c>
      <c r="C302">
        <f t="shared" si="4"/>
        <v>15000</v>
      </c>
      <c r="D302">
        <f>2/sa_1*IMABS(E302)</f>
        <v>2.1658030638405056E-2</v>
      </c>
      <c r="E302" t="s">
        <v>1213</v>
      </c>
      <c r="F302">
        <v>300</v>
      </c>
    </row>
    <row r="303" spans="1:6" x14ac:dyDescent="0.3">
      <c r="A303">
        <v>6.02</v>
      </c>
      <c r="B303">
        <v>6.6271261202047453</v>
      </c>
      <c r="C303">
        <f t="shared" si="4"/>
        <v>15050</v>
      </c>
      <c r="D303">
        <f>2/sa_1*IMABS(E303)</f>
        <v>3.2086487241632378E-2</v>
      </c>
      <c r="E303" t="s">
        <v>1214</v>
      </c>
      <c r="F303">
        <v>301</v>
      </c>
    </row>
    <row r="304" spans="1:6" x14ac:dyDescent="0.3">
      <c r="A304">
        <v>6.04</v>
      </c>
      <c r="B304">
        <v>6.2697923903427615</v>
      </c>
      <c r="C304">
        <f t="shared" si="4"/>
        <v>15100</v>
      </c>
      <c r="D304">
        <f>2/sa_1*IMABS(E304)</f>
        <v>2.3991204621115383E-2</v>
      </c>
      <c r="E304" t="s">
        <v>1215</v>
      </c>
      <c r="F304">
        <v>302</v>
      </c>
    </row>
    <row r="305" spans="1:6" x14ac:dyDescent="0.3">
      <c r="A305">
        <v>6.06</v>
      </c>
      <c r="B305">
        <v>5.6774014411700717</v>
      </c>
      <c r="C305">
        <f t="shared" si="4"/>
        <v>15150</v>
      </c>
      <c r="D305">
        <f>2/sa_1*IMABS(E305)</f>
        <v>4.817394160807853E-2</v>
      </c>
      <c r="E305" t="s">
        <v>1216</v>
      </c>
      <c r="F305">
        <v>303</v>
      </c>
    </row>
    <row r="306" spans="1:6" x14ac:dyDescent="0.3">
      <c r="A306">
        <v>6.08</v>
      </c>
      <c r="B306">
        <v>5.1668720831272772</v>
      </c>
      <c r="C306">
        <f t="shared" si="4"/>
        <v>15200</v>
      </c>
      <c r="D306">
        <f>2/sa_1*IMABS(E306)</f>
        <v>3.2091740434654049E-2</v>
      </c>
      <c r="E306" t="s">
        <v>1217</v>
      </c>
      <c r="F306">
        <v>304</v>
      </c>
    </row>
    <row r="307" spans="1:6" x14ac:dyDescent="0.3">
      <c r="A307">
        <v>6.1</v>
      </c>
      <c r="B307">
        <v>6.4728841726775865</v>
      </c>
      <c r="C307">
        <f t="shared" si="4"/>
        <v>15250</v>
      </c>
      <c r="D307">
        <f>2/sa_1*IMABS(E307)</f>
        <v>2.7949084067208557E-2</v>
      </c>
      <c r="E307" t="s">
        <v>1218</v>
      </c>
      <c r="F307">
        <v>305</v>
      </c>
    </row>
    <row r="308" spans="1:6" x14ac:dyDescent="0.3">
      <c r="A308">
        <v>6.12</v>
      </c>
      <c r="B308">
        <v>7.1086827997105067</v>
      </c>
      <c r="C308">
        <f t="shared" si="4"/>
        <v>15300</v>
      </c>
      <c r="D308">
        <f>2/sa_1*IMABS(E308)</f>
        <v>3.1456086606405774E-2</v>
      </c>
      <c r="E308" t="s">
        <v>1219</v>
      </c>
      <c r="F308">
        <v>306</v>
      </c>
    </row>
    <row r="309" spans="1:6" x14ac:dyDescent="0.3">
      <c r="A309">
        <v>6.14</v>
      </c>
      <c r="B309">
        <v>7.5082371509762531</v>
      </c>
      <c r="C309">
        <f t="shared" si="4"/>
        <v>15350</v>
      </c>
      <c r="D309">
        <f>2/sa_1*IMABS(E309)</f>
        <v>2.9961930104439816E-2</v>
      </c>
      <c r="E309" t="s">
        <v>1220</v>
      </c>
      <c r="F309">
        <v>307</v>
      </c>
    </row>
    <row r="310" spans="1:6" x14ac:dyDescent="0.3">
      <c r="A310">
        <v>6.16</v>
      </c>
      <c r="B310">
        <v>8.001287106922236</v>
      </c>
      <c r="C310">
        <f t="shared" si="4"/>
        <v>15400</v>
      </c>
      <c r="D310">
        <f>2/sa_1*IMABS(E310)</f>
        <v>3.7902832875562488E-2</v>
      </c>
      <c r="E310" t="s">
        <v>1221</v>
      </c>
      <c r="F310">
        <v>308</v>
      </c>
    </row>
    <row r="311" spans="1:6" x14ac:dyDescent="0.3">
      <c r="A311">
        <v>6.18</v>
      </c>
      <c r="B311">
        <v>7.9419116467573474</v>
      </c>
      <c r="C311">
        <f t="shared" si="4"/>
        <v>15450</v>
      </c>
      <c r="D311">
        <f>2/sa_1*IMABS(E311)</f>
        <v>1.9646524786956068E-2</v>
      </c>
      <c r="E311" t="s">
        <v>1222</v>
      </c>
      <c r="F311">
        <v>309</v>
      </c>
    </row>
    <row r="312" spans="1:6" x14ac:dyDescent="0.3">
      <c r="A312">
        <v>6.2</v>
      </c>
      <c r="B312">
        <v>7.4674400233748113</v>
      </c>
      <c r="C312">
        <f t="shared" si="4"/>
        <v>15500</v>
      </c>
      <c r="D312">
        <f>2/sa_1*IMABS(E312)</f>
        <v>4.9859368884830051E-2</v>
      </c>
      <c r="E312" t="s">
        <v>1223</v>
      </c>
      <c r="F312">
        <v>310</v>
      </c>
    </row>
    <row r="313" spans="1:6" x14ac:dyDescent="0.3">
      <c r="A313">
        <v>6.22</v>
      </c>
      <c r="B313">
        <v>7.5078799824917288</v>
      </c>
      <c r="C313">
        <f t="shared" si="4"/>
        <v>15550</v>
      </c>
      <c r="D313">
        <f>2/sa_1*IMABS(E313)</f>
        <v>7.5568983139953902E-2</v>
      </c>
      <c r="E313" t="s">
        <v>1224</v>
      </c>
      <c r="F313">
        <v>311</v>
      </c>
    </row>
    <row r="314" spans="1:6" x14ac:dyDescent="0.3">
      <c r="A314">
        <v>6.24</v>
      </c>
      <c r="B314">
        <v>8.4542828590306804</v>
      </c>
      <c r="C314">
        <f t="shared" si="4"/>
        <v>15600</v>
      </c>
      <c r="D314">
        <f>2/sa_1*IMABS(E314)</f>
        <v>2.3492113587393917E-2</v>
      </c>
      <c r="E314" t="s">
        <v>1225</v>
      </c>
      <c r="F314">
        <v>312</v>
      </c>
    </row>
    <row r="315" spans="1:6" x14ac:dyDescent="0.3">
      <c r="A315">
        <v>6.26</v>
      </c>
      <c r="B315">
        <v>9.6376254955564651</v>
      </c>
      <c r="C315">
        <f t="shared" si="4"/>
        <v>15650</v>
      </c>
      <c r="D315">
        <f>2/sa_1*IMABS(E315)</f>
        <v>4.7676789238177822E-2</v>
      </c>
      <c r="E315" t="s">
        <v>1226</v>
      </c>
      <c r="F315">
        <v>313</v>
      </c>
    </row>
    <row r="316" spans="1:6" x14ac:dyDescent="0.3">
      <c r="A316">
        <v>6.28</v>
      </c>
      <c r="B316">
        <v>10.706959905818271</v>
      </c>
      <c r="C316">
        <f t="shared" si="4"/>
        <v>15700</v>
      </c>
      <c r="D316">
        <f>2/sa_1*IMABS(E316)</f>
        <v>5.7748786037673597E-2</v>
      </c>
      <c r="E316" t="s">
        <v>1227</v>
      </c>
      <c r="F316">
        <v>314</v>
      </c>
    </row>
    <row r="317" spans="1:6" x14ac:dyDescent="0.3">
      <c r="A317">
        <v>6.3</v>
      </c>
      <c r="B317">
        <v>9.0713206995839357</v>
      </c>
      <c r="C317">
        <f t="shared" si="4"/>
        <v>15750</v>
      </c>
      <c r="D317">
        <f>2/sa_1*IMABS(E317)</f>
        <v>3.2246679253431713E-2</v>
      </c>
      <c r="E317" t="s">
        <v>1228</v>
      </c>
      <c r="F317">
        <v>315</v>
      </c>
    </row>
    <row r="318" spans="1:6" x14ac:dyDescent="0.3">
      <c r="A318">
        <v>6.32</v>
      </c>
      <c r="B318">
        <v>8.8549201343603325</v>
      </c>
      <c r="C318">
        <f t="shared" si="4"/>
        <v>15800</v>
      </c>
      <c r="D318">
        <f>2/sa_1*IMABS(E318)</f>
        <v>1.6844883995155636E-2</v>
      </c>
      <c r="E318" t="s">
        <v>1229</v>
      </c>
      <c r="F318">
        <v>316</v>
      </c>
    </row>
    <row r="319" spans="1:6" x14ac:dyDescent="0.3">
      <c r="A319">
        <v>6.34</v>
      </c>
      <c r="B319">
        <v>9.7822727854318181</v>
      </c>
      <c r="C319">
        <f t="shared" si="4"/>
        <v>15850</v>
      </c>
      <c r="D319">
        <f>2/sa_1*IMABS(E319)</f>
        <v>5.9992582145530465E-2</v>
      </c>
      <c r="E319" t="s">
        <v>1230</v>
      </c>
      <c r="F319">
        <v>317</v>
      </c>
    </row>
    <row r="320" spans="1:6" x14ac:dyDescent="0.3">
      <c r="A320">
        <v>6.36</v>
      </c>
      <c r="B320">
        <v>12.679075798448403</v>
      </c>
      <c r="C320">
        <f t="shared" si="4"/>
        <v>15900</v>
      </c>
      <c r="D320">
        <f>2/sa_1*IMABS(E320)</f>
        <v>2.4132436196674271E-2</v>
      </c>
      <c r="E320" t="s">
        <v>1231</v>
      </c>
      <c r="F320">
        <v>318</v>
      </c>
    </row>
    <row r="321" spans="1:6" x14ac:dyDescent="0.3">
      <c r="A321">
        <v>6.38</v>
      </c>
      <c r="B321">
        <v>12.868534533119924</v>
      </c>
      <c r="C321">
        <f t="shared" si="4"/>
        <v>15950</v>
      </c>
      <c r="D321">
        <f>2/sa_1*IMABS(E321)</f>
        <v>2.4609378113983081E-2</v>
      </c>
      <c r="E321" t="s">
        <v>1232</v>
      </c>
      <c r="F321">
        <v>319</v>
      </c>
    </row>
    <row r="322" spans="1:6" x14ac:dyDescent="0.3">
      <c r="A322">
        <v>6.4</v>
      </c>
      <c r="B322">
        <v>12.02518854567362</v>
      </c>
      <c r="C322">
        <f t="shared" si="4"/>
        <v>16000</v>
      </c>
      <c r="D322">
        <f>2/sa_1*IMABS(E322)</f>
        <v>3.5165520802381549E-2</v>
      </c>
      <c r="E322" t="s">
        <v>1233</v>
      </c>
      <c r="F322">
        <v>320</v>
      </c>
    </row>
    <row r="323" spans="1:6" x14ac:dyDescent="0.3">
      <c r="A323">
        <v>6.42</v>
      </c>
      <c r="B323">
        <v>11.778130376872214</v>
      </c>
      <c r="C323">
        <f t="shared" si="4"/>
        <v>16050</v>
      </c>
      <c r="D323">
        <f>2/sa_1*IMABS(E323)</f>
        <v>1.8746416371416486E-2</v>
      </c>
      <c r="E323" t="s">
        <v>1234</v>
      </c>
      <c r="F323">
        <v>321</v>
      </c>
    </row>
    <row r="324" spans="1:6" x14ac:dyDescent="0.3">
      <c r="A324">
        <v>6.44</v>
      </c>
      <c r="B324">
        <v>13.751050913733829</v>
      </c>
      <c r="C324">
        <f t="shared" si="4"/>
        <v>16100</v>
      </c>
      <c r="D324">
        <f>2/sa_1*IMABS(E324)</f>
        <v>6.3110016146122133E-2</v>
      </c>
      <c r="E324" t="s">
        <v>1235</v>
      </c>
      <c r="F324">
        <v>322</v>
      </c>
    </row>
    <row r="325" spans="1:6" x14ac:dyDescent="0.3">
      <c r="A325">
        <v>6.46</v>
      </c>
      <c r="B325">
        <v>13.751050913733829</v>
      </c>
      <c r="C325">
        <f t="shared" ref="C325:C388" si="5">+C324+$C$3</f>
        <v>16150</v>
      </c>
      <c r="D325">
        <f>2/sa_1*IMABS(E325)</f>
        <v>3.4481315529585006E-2</v>
      </c>
      <c r="E325" t="s">
        <v>1236</v>
      </c>
      <c r="F325">
        <v>323</v>
      </c>
    </row>
    <row r="326" spans="1:6" x14ac:dyDescent="0.3">
      <c r="A326">
        <v>6.48</v>
      </c>
      <c r="B326">
        <v>15.859251891151739</v>
      </c>
      <c r="C326">
        <f t="shared" si="5"/>
        <v>16200</v>
      </c>
      <c r="D326">
        <f>2/sa_1*IMABS(E326)</f>
        <v>2.6233497854117282E-2</v>
      </c>
      <c r="E326" t="s">
        <v>1237</v>
      </c>
      <c r="F326">
        <v>324</v>
      </c>
    </row>
    <row r="327" spans="1:6" x14ac:dyDescent="0.3">
      <c r="A327">
        <v>6.5</v>
      </c>
      <c r="B327">
        <v>15.859251891151739</v>
      </c>
      <c r="C327">
        <f t="shared" si="5"/>
        <v>16250</v>
      </c>
      <c r="D327">
        <f>2/sa_1*IMABS(E327)</f>
        <v>4.0548338833287727E-2</v>
      </c>
      <c r="E327" t="s">
        <v>1238</v>
      </c>
      <c r="F327">
        <v>325</v>
      </c>
    </row>
    <row r="328" spans="1:6" x14ac:dyDescent="0.3">
      <c r="A328">
        <v>6.52</v>
      </c>
      <c r="B328">
        <v>16.65871755946117</v>
      </c>
      <c r="C328">
        <f t="shared" si="5"/>
        <v>16300</v>
      </c>
      <c r="D328">
        <f>2/sa_1*IMABS(E328)</f>
        <v>1.7850156974533359E-2</v>
      </c>
      <c r="E328" t="s">
        <v>1239</v>
      </c>
      <c r="F328">
        <v>326</v>
      </c>
    </row>
    <row r="329" spans="1:6" x14ac:dyDescent="0.3">
      <c r="A329">
        <v>6.54</v>
      </c>
      <c r="B329">
        <v>20.108203404486439</v>
      </c>
      <c r="C329">
        <f t="shared" si="5"/>
        <v>16350</v>
      </c>
      <c r="D329">
        <f>2/sa_1*IMABS(E329)</f>
        <v>2.2226480829739482E-2</v>
      </c>
      <c r="E329" t="s">
        <v>1240</v>
      </c>
      <c r="F329">
        <v>327</v>
      </c>
    </row>
    <row r="330" spans="1:6" x14ac:dyDescent="0.3">
      <c r="A330">
        <v>6.56</v>
      </c>
      <c r="B330">
        <v>20.052511011202562</v>
      </c>
      <c r="C330">
        <f t="shared" si="5"/>
        <v>16400</v>
      </c>
      <c r="D330">
        <f>2/sa_1*IMABS(E330)</f>
        <v>2.2702562499320428E-2</v>
      </c>
      <c r="E330" t="s">
        <v>1241</v>
      </c>
      <c r="F330">
        <v>328</v>
      </c>
    </row>
    <row r="331" spans="1:6" x14ac:dyDescent="0.3">
      <c r="A331">
        <v>6.58</v>
      </c>
      <c r="B331">
        <v>19.977266277569111</v>
      </c>
      <c r="C331">
        <f t="shared" si="5"/>
        <v>16450</v>
      </c>
      <c r="D331">
        <f>2/sa_1*IMABS(E331)</f>
        <v>2.6900437817238099E-2</v>
      </c>
      <c r="E331" t="s">
        <v>1242</v>
      </c>
      <c r="F331">
        <v>329</v>
      </c>
    </row>
    <row r="332" spans="1:6" x14ac:dyDescent="0.3">
      <c r="A332">
        <v>6.6</v>
      </c>
      <c r="B332">
        <v>19.920247768825565</v>
      </c>
      <c r="C332">
        <f t="shared" si="5"/>
        <v>16500</v>
      </c>
      <c r="D332">
        <f>2/sa_1*IMABS(E332)</f>
        <v>2.530042077844491E-2</v>
      </c>
      <c r="E332" t="s">
        <v>1243</v>
      </c>
      <c r="F332">
        <v>330</v>
      </c>
    </row>
    <row r="333" spans="1:6" x14ac:dyDescent="0.3">
      <c r="A333">
        <v>6.62</v>
      </c>
      <c r="B333">
        <v>19.827064930753114</v>
      </c>
      <c r="C333">
        <f t="shared" si="5"/>
        <v>16550</v>
      </c>
      <c r="D333">
        <f>2/sa_1*IMABS(E333)</f>
        <v>6.2569454658606707E-2</v>
      </c>
      <c r="E333" t="s">
        <v>1244</v>
      </c>
      <c r="F333">
        <v>331</v>
      </c>
    </row>
    <row r="334" spans="1:6" x14ac:dyDescent="0.3">
      <c r="A334">
        <v>6.64</v>
      </c>
      <c r="B334">
        <v>19.544894102396665</v>
      </c>
      <c r="C334">
        <f t="shared" si="5"/>
        <v>16600</v>
      </c>
      <c r="D334">
        <f>2/sa_1*IMABS(E334)</f>
        <v>3.1921606537498613E-2</v>
      </c>
      <c r="E334" t="s">
        <v>1245</v>
      </c>
      <c r="F334">
        <v>332</v>
      </c>
    </row>
    <row r="335" spans="1:6" x14ac:dyDescent="0.3">
      <c r="A335">
        <v>6.66</v>
      </c>
      <c r="B335">
        <v>19.34729674389164</v>
      </c>
      <c r="C335">
        <f t="shared" si="5"/>
        <v>16650</v>
      </c>
      <c r="D335">
        <f>2/sa_1*IMABS(E335)</f>
        <v>2.7065389559394991E-2</v>
      </c>
      <c r="E335" t="s">
        <v>1246</v>
      </c>
      <c r="F335">
        <v>333</v>
      </c>
    </row>
    <row r="336" spans="1:6" x14ac:dyDescent="0.3">
      <c r="A336">
        <v>6.68</v>
      </c>
      <c r="B336">
        <v>18.827189693318545</v>
      </c>
      <c r="C336">
        <f t="shared" si="5"/>
        <v>16700</v>
      </c>
      <c r="D336">
        <f>2/sa_1*IMABS(E336)</f>
        <v>1.8077852341852801E-2</v>
      </c>
      <c r="E336" t="s">
        <v>1247</v>
      </c>
      <c r="F336">
        <v>334</v>
      </c>
    </row>
    <row r="337" spans="1:6" x14ac:dyDescent="0.3">
      <c r="A337">
        <v>6.7</v>
      </c>
      <c r="B337">
        <v>16.753293484079482</v>
      </c>
      <c r="C337">
        <f t="shared" si="5"/>
        <v>16750</v>
      </c>
      <c r="D337">
        <f>2/sa_1*IMABS(E337)</f>
        <v>2.2793446806812657E-2</v>
      </c>
      <c r="E337" t="s">
        <v>1248</v>
      </c>
      <c r="F337">
        <v>335</v>
      </c>
    </row>
    <row r="338" spans="1:6" x14ac:dyDescent="0.3">
      <c r="A338">
        <v>6.72</v>
      </c>
      <c r="B338">
        <v>14.569259906474317</v>
      </c>
      <c r="C338">
        <f t="shared" si="5"/>
        <v>16800</v>
      </c>
      <c r="D338">
        <f>2/sa_1*IMABS(E338)</f>
        <v>1.2919533691437592E-2</v>
      </c>
      <c r="E338" t="s">
        <v>1249</v>
      </c>
      <c r="F338">
        <v>336</v>
      </c>
    </row>
    <row r="339" spans="1:6" x14ac:dyDescent="0.3">
      <c r="A339">
        <v>6.74</v>
      </c>
      <c r="B339">
        <v>12.87157909348344</v>
      </c>
      <c r="C339">
        <f t="shared" si="5"/>
        <v>16850</v>
      </c>
      <c r="D339">
        <f>2/sa_1*IMABS(E339)</f>
        <v>2.5972400811024948E-2</v>
      </c>
      <c r="E339" t="s">
        <v>1250</v>
      </c>
      <c r="F339">
        <v>337</v>
      </c>
    </row>
    <row r="340" spans="1:6" x14ac:dyDescent="0.3">
      <c r="A340">
        <v>6.76</v>
      </c>
      <c r="B340">
        <v>12.386960875751566</v>
      </c>
      <c r="C340">
        <f t="shared" si="5"/>
        <v>16900</v>
      </c>
      <c r="D340">
        <f>2/sa_1*IMABS(E340)</f>
        <v>1.8255848341661621E-2</v>
      </c>
      <c r="E340" t="s">
        <v>1251</v>
      </c>
      <c r="F340">
        <v>338</v>
      </c>
    </row>
    <row r="341" spans="1:6" x14ac:dyDescent="0.3">
      <c r="A341">
        <v>6.78</v>
      </c>
      <c r="B341">
        <v>11.92841097688204</v>
      </c>
      <c r="C341">
        <f t="shared" si="5"/>
        <v>16950</v>
      </c>
      <c r="D341">
        <f>2/sa_1*IMABS(E341)</f>
        <v>3.2638872329611275E-2</v>
      </c>
      <c r="E341" t="s">
        <v>1252</v>
      </c>
      <c r="F341">
        <v>339</v>
      </c>
    </row>
    <row r="342" spans="1:6" x14ac:dyDescent="0.3">
      <c r="A342">
        <v>6.8</v>
      </c>
      <c r="B342">
        <v>11.085109357263915</v>
      </c>
      <c r="C342">
        <f t="shared" si="5"/>
        <v>17000</v>
      </c>
      <c r="D342">
        <f>2/sa_1*IMABS(E342)</f>
        <v>2.0519556464555798E-2</v>
      </c>
      <c r="E342" t="s">
        <v>1253</v>
      </c>
      <c r="F342">
        <v>340</v>
      </c>
    </row>
    <row r="343" spans="1:6" x14ac:dyDescent="0.3">
      <c r="A343">
        <v>6.82</v>
      </c>
      <c r="B343">
        <v>10.794728935818629</v>
      </c>
      <c r="C343">
        <f t="shared" si="5"/>
        <v>17050</v>
      </c>
      <c r="D343">
        <f>2/sa_1*IMABS(E343)</f>
        <v>4.1056657242449501E-2</v>
      </c>
      <c r="E343" t="s">
        <v>1254</v>
      </c>
      <c r="F343">
        <v>341</v>
      </c>
    </row>
    <row r="344" spans="1:6" x14ac:dyDescent="0.3">
      <c r="A344">
        <v>6.84</v>
      </c>
      <c r="B344">
        <v>10.396519457323206</v>
      </c>
      <c r="C344">
        <f t="shared" si="5"/>
        <v>17100</v>
      </c>
      <c r="D344">
        <f>2/sa_1*IMABS(E344)</f>
        <v>5.7069216060441824E-2</v>
      </c>
      <c r="E344" t="s">
        <v>1255</v>
      </c>
      <c r="F344">
        <v>342</v>
      </c>
    </row>
    <row r="345" spans="1:6" x14ac:dyDescent="0.3">
      <c r="A345">
        <v>6.86</v>
      </c>
      <c r="B345">
        <v>9.8450342657961318</v>
      </c>
      <c r="C345">
        <f t="shared" si="5"/>
        <v>17150</v>
      </c>
      <c r="D345">
        <f>2/sa_1*IMABS(E345)</f>
        <v>1.5259208055140637E-2</v>
      </c>
      <c r="E345" t="s">
        <v>1256</v>
      </c>
      <c r="F345">
        <v>343</v>
      </c>
    </row>
    <row r="346" spans="1:6" x14ac:dyDescent="0.3">
      <c r="A346">
        <v>6.88</v>
      </c>
      <c r="B346">
        <v>9.0243081861658521</v>
      </c>
      <c r="C346">
        <f t="shared" si="5"/>
        <v>17200</v>
      </c>
      <c r="D346">
        <f>2/sa_1*IMABS(E346)</f>
        <v>1.7462096603240555E-2</v>
      </c>
      <c r="E346" t="s">
        <v>1257</v>
      </c>
      <c r="F346">
        <v>344</v>
      </c>
    </row>
    <row r="347" spans="1:6" x14ac:dyDescent="0.3">
      <c r="A347">
        <v>6.9</v>
      </c>
      <c r="B347">
        <v>8.4762326611000951</v>
      </c>
      <c r="C347">
        <f t="shared" si="5"/>
        <v>17250</v>
      </c>
      <c r="D347">
        <f>2/sa_1*IMABS(E347)</f>
        <v>8.5760128333537394E-3</v>
      </c>
      <c r="E347" t="s">
        <v>1258</v>
      </c>
      <c r="F347">
        <v>345</v>
      </c>
    </row>
    <row r="348" spans="1:6" x14ac:dyDescent="0.3">
      <c r="A348">
        <v>6.92</v>
      </c>
      <c r="B348">
        <v>8.4045658818704005</v>
      </c>
      <c r="C348">
        <f t="shared" si="5"/>
        <v>17300</v>
      </c>
      <c r="D348">
        <f>2/sa_1*IMABS(E348)</f>
        <v>3.4826446068441104E-2</v>
      </c>
      <c r="E348" t="s">
        <v>1259</v>
      </c>
      <c r="F348">
        <v>346</v>
      </c>
    </row>
    <row r="349" spans="1:6" x14ac:dyDescent="0.3">
      <c r="A349">
        <v>6.94</v>
      </c>
      <c r="B349">
        <v>7.6261342041167888</v>
      </c>
      <c r="C349">
        <f t="shared" si="5"/>
        <v>17350</v>
      </c>
      <c r="D349">
        <f>2/sa_1*IMABS(E349)</f>
        <v>2.0593699534696291E-2</v>
      </c>
      <c r="E349" t="s">
        <v>1260</v>
      </c>
      <c r="F349">
        <v>347</v>
      </c>
    </row>
    <row r="350" spans="1:6" x14ac:dyDescent="0.3">
      <c r="A350">
        <v>6.96</v>
      </c>
      <c r="B350">
        <v>7.4975718680183387</v>
      </c>
      <c r="C350">
        <f t="shared" si="5"/>
        <v>17400</v>
      </c>
      <c r="D350">
        <f>2/sa_1*IMABS(E350)</f>
        <v>2.5502877281012415E-2</v>
      </c>
      <c r="E350" t="s">
        <v>1261</v>
      </c>
      <c r="F350">
        <v>348</v>
      </c>
    </row>
    <row r="351" spans="1:6" x14ac:dyDescent="0.3">
      <c r="A351">
        <v>6.98</v>
      </c>
      <c r="B351">
        <v>6.023780562105495</v>
      </c>
      <c r="C351">
        <f t="shared" si="5"/>
        <v>17450</v>
      </c>
      <c r="D351">
        <f>2/sa_1*IMABS(E351)</f>
        <v>1.590894083163347E-2</v>
      </c>
      <c r="E351" t="s">
        <v>1262</v>
      </c>
      <c r="F351">
        <v>349</v>
      </c>
    </row>
    <row r="352" spans="1:6" x14ac:dyDescent="0.3">
      <c r="A352">
        <v>7</v>
      </c>
      <c r="B352">
        <v>6.023780562105495</v>
      </c>
      <c r="C352">
        <f t="shared" si="5"/>
        <v>17500</v>
      </c>
      <c r="D352">
        <f>2/sa_1*IMABS(E352)</f>
        <v>4.5196391336224974E-3</v>
      </c>
      <c r="E352" t="s">
        <v>1263</v>
      </c>
      <c r="F352">
        <v>350</v>
      </c>
    </row>
    <row r="353" spans="1:6" x14ac:dyDescent="0.3">
      <c r="A353">
        <v>7.02</v>
      </c>
      <c r="B353">
        <v>4.2165192538040186</v>
      </c>
      <c r="C353">
        <f t="shared" si="5"/>
        <v>17550</v>
      </c>
      <c r="D353">
        <f>2/sa_1*IMABS(E353)</f>
        <v>4.7670762478717585E-2</v>
      </c>
      <c r="E353" t="s">
        <v>1264</v>
      </c>
      <c r="F353">
        <v>351</v>
      </c>
    </row>
    <row r="354" spans="1:6" x14ac:dyDescent="0.3">
      <c r="A354">
        <v>7.04</v>
      </c>
      <c r="B354">
        <v>4.057618749426811</v>
      </c>
      <c r="C354">
        <f t="shared" si="5"/>
        <v>17600</v>
      </c>
      <c r="D354">
        <f>2/sa_1*IMABS(E354)</f>
        <v>4.5794679935146541E-2</v>
      </c>
      <c r="E354" t="s">
        <v>1265</v>
      </c>
      <c r="F354">
        <v>352</v>
      </c>
    </row>
    <row r="355" spans="1:6" x14ac:dyDescent="0.3">
      <c r="A355">
        <v>7.06</v>
      </c>
      <c r="B355">
        <v>3.8456592445769293</v>
      </c>
      <c r="C355">
        <f t="shared" si="5"/>
        <v>17650</v>
      </c>
      <c r="D355">
        <f>2/sa_1*IMABS(E355)</f>
        <v>2.98219498046014E-2</v>
      </c>
      <c r="E355" t="s">
        <v>1266</v>
      </c>
      <c r="F355">
        <v>353</v>
      </c>
    </row>
    <row r="356" spans="1:6" x14ac:dyDescent="0.3">
      <c r="A356">
        <v>7.08</v>
      </c>
      <c r="B356">
        <v>3.9842530931907425</v>
      </c>
      <c r="C356">
        <f t="shared" si="5"/>
        <v>17700</v>
      </c>
      <c r="D356">
        <f>2/sa_1*IMABS(E356)</f>
        <v>1.7644859641832735E-2</v>
      </c>
      <c r="E356" t="s">
        <v>1267</v>
      </c>
      <c r="F356">
        <v>354</v>
      </c>
    </row>
    <row r="357" spans="1:6" x14ac:dyDescent="0.3">
      <c r="A357">
        <v>7.1</v>
      </c>
      <c r="B357">
        <v>3.9405830777436988</v>
      </c>
      <c r="C357">
        <f t="shared" si="5"/>
        <v>17750</v>
      </c>
      <c r="D357">
        <f>2/sa_1*IMABS(E357)</f>
        <v>1.3470718738326368E-2</v>
      </c>
      <c r="E357" t="s">
        <v>1268</v>
      </c>
      <c r="F357">
        <v>355</v>
      </c>
    </row>
    <row r="358" spans="1:6" x14ac:dyDescent="0.3">
      <c r="A358">
        <v>7.12</v>
      </c>
      <c r="B358">
        <v>3.1920917437473504</v>
      </c>
      <c r="C358">
        <f t="shared" si="5"/>
        <v>17800</v>
      </c>
      <c r="D358">
        <f>2/sa_1*IMABS(E358)</f>
        <v>1.1894333368934373E-2</v>
      </c>
      <c r="E358" t="s">
        <v>1269</v>
      </c>
      <c r="F358">
        <v>356</v>
      </c>
    </row>
    <row r="359" spans="1:6" x14ac:dyDescent="0.3">
      <c r="A359">
        <v>7.14</v>
      </c>
      <c r="B359">
        <v>4.5657193293280747</v>
      </c>
      <c r="C359">
        <f t="shared" si="5"/>
        <v>17850</v>
      </c>
      <c r="D359">
        <f>2/sa_1*IMABS(E359)</f>
        <v>2.7955579833118437E-2</v>
      </c>
      <c r="E359" t="s">
        <v>1270</v>
      </c>
      <c r="F359">
        <v>357</v>
      </c>
    </row>
    <row r="360" spans="1:6" x14ac:dyDescent="0.3">
      <c r="A360">
        <v>7.16</v>
      </c>
      <c r="B360">
        <v>4.5657193293280747</v>
      </c>
      <c r="C360">
        <f t="shared" si="5"/>
        <v>17900</v>
      </c>
      <c r="D360">
        <f>2/sa_1*IMABS(E360)</f>
        <v>1.7091690508052249E-2</v>
      </c>
      <c r="E360" t="s">
        <v>1271</v>
      </c>
      <c r="F360">
        <v>358</v>
      </c>
    </row>
    <row r="361" spans="1:6" x14ac:dyDescent="0.3">
      <c r="A361">
        <v>7.18</v>
      </c>
      <c r="B361">
        <v>7.6444599761199621</v>
      </c>
      <c r="C361">
        <f t="shared" si="5"/>
        <v>17950</v>
      </c>
      <c r="D361">
        <f>2/sa_1*IMABS(E361)</f>
        <v>1.0331152673823178E-2</v>
      </c>
      <c r="E361" t="s">
        <v>1272</v>
      </c>
      <c r="F361">
        <v>359</v>
      </c>
    </row>
    <row r="362" spans="1:6" x14ac:dyDescent="0.3">
      <c r="A362">
        <v>7.2</v>
      </c>
      <c r="B362">
        <v>8.6184114531043363</v>
      </c>
      <c r="C362">
        <f t="shared" si="5"/>
        <v>18000</v>
      </c>
      <c r="D362">
        <f>2/sa_1*IMABS(E362)</f>
        <v>6.2793901446638989E-2</v>
      </c>
      <c r="E362" t="s">
        <v>1273</v>
      </c>
      <c r="F362">
        <v>360</v>
      </c>
    </row>
    <row r="363" spans="1:6" x14ac:dyDescent="0.3">
      <c r="A363">
        <v>7.22</v>
      </c>
      <c r="B363">
        <v>8.4027711565947101</v>
      </c>
      <c r="C363">
        <f t="shared" si="5"/>
        <v>18050</v>
      </c>
      <c r="D363">
        <f>2/sa_1*IMABS(E363)</f>
        <v>1.4028992927640498E-2</v>
      </c>
      <c r="E363" t="s">
        <v>1274</v>
      </c>
      <c r="F363">
        <v>361</v>
      </c>
    </row>
    <row r="364" spans="1:6" x14ac:dyDescent="0.3">
      <c r="A364">
        <v>7.24</v>
      </c>
      <c r="B364">
        <v>8.1283996920734651</v>
      </c>
      <c r="C364">
        <f t="shared" si="5"/>
        <v>18100</v>
      </c>
      <c r="D364">
        <f>2/sa_1*IMABS(E364)</f>
        <v>9.2141315508084756E-3</v>
      </c>
      <c r="E364" t="s">
        <v>1275</v>
      </c>
      <c r="F364">
        <v>362</v>
      </c>
    </row>
    <row r="365" spans="1:6" x14ac:dyDescent="0.3">
      <c r="A365">
        <v>7.26</v>
      </c>
      <c r="B365">
        <v>8.4016128151861409</v>
      </c>
      <c r="C365">
        <f t="shared" si="5"/>
        <v>18150</v>
      </c>
      <c r="D365">
        <f>2/sa_1*IMABS(E365)</f>
        <v>1.9759638755091673E-2</v>
      </c>
      <c r="E365" t="s">
        <v>1276</v>
      </c>
      <c r="F365">
        <v>363</v>
      </c>
    </row>
    <row r="366" spans="1:6" x14ac:dyDescent="0.3">
      <c r="A366">
        <v>7.28</v>
      </c>
      <c r="B366">
        <v>8.2423605724755831</v>
      </c>
      <c r="C366">
        <f t="shared" si="5"/>
        <v>18200</v>
      </c>
      <c r="D366">
        <f>2/sa_1*IMABS(E366)</f>
        <v>4.0610048187446603E-2</v>
      </c>
      <c r="E366" t="s">
        <v>1277</v>
      </c>
      <c r="F366">
        <v>364</v>
      </c>
    </row>
    <row r="367" spans="1:6" x14ac:dyDescent="0.3">
      <c r="A367">
        <v>7.3</v>
      </c>
      <c r="B367">
        <v>7.8977562194461282</v>
      </c>
      <c r="C367">
        <f t="shared" si="5"/>
        <v>18250</v>
      </c>
      <c r="D367">
        <f>2/sa_1*IMABS(E367)</f>
        <v>3.0564507381610338E-2</v>
      </c>
      <c r="E367" t="s">
        <v>1278</v>
      </c>
      <c r="F367">
        <v>365</v>
      </c>
    </row>
    <row r="368" spans="1:6" x14ac:dyDescent="0.3">
      <c r="A368">
        <v>7.32</v>
      </c>
      <c r="B368">
        <v>8.099167938127966</v>
      </c>
      <c r="C368">
        <f t="shared" si="5"/>
        <v>18300</v>
      </c>
      <c r="D368">
        <f>2/sa_1*IMABS(E368)</f>
        <v>2.7539320474418268E-2</v>
      </c>
      <c r="E368" t="s">
        <v>1279</v>
      </c>
      <c r="F368">
        <v>366</v>
      </c>
    </row>
    <row r="369" spans="1:6" x14ac:dyDescent="0.3">
      <c r="A369">
        <v>7.34</v>
      </c>
      <c r="B369">
        <v>8.6370950433348828</v>
      </c>
      <c r="C369">
        <f t="shared" si="5"/>
        <v>18350</v>
      </c>
      <c r="D369">
        <f>2/sa_1*IMABS(E369)</f>
        <v>2.3119072399388822E-2</v>
      </c>
      <c r="E369" t="s">
        <v>1280</v>
      </c>
      <c r="F369">
        <v>367</v>
      </c>
    </row>
    <row r="370" spans="1:6" x14ac:dyDescent="0.3">
      <c r="A370">
        <v>7.36</v>
      </c>
      <c r="B370">
        <v>9.1657788900016559</v>
      </c>
      <c r="C370">
        <f t="shared" si="5"/>
        <v>18400</v>
      </c>
      <c r="D370">
        <f>2/sa_1*IMABS(E370)</f>
        <v>1.2453273405310685E-2</v>
      </c>
      <c r="E370" t="s">
        <v>1281</v>
      </c>
      <c r="F370">
        <v>368</v>
      </c>
    </row>
    <row r="371" spans="1:6" x14ac:dyDescent="0.3">
      <c r="A371">
        <v>7.38</v>
      </c>
      <c r="B371">
        <v>8.8390281812595219</v>
      </c>
      <c r="C371">
        <f t="shared" si="5"/>
        <v>18450</v>
      </c>
      <c r="D371">
        <f>2/sa_1*IMABS(E371)</f>
        <v>1.515828665594816E-2</v>
      </c>
      <c r="E371" t="s">
        <v>1282</v>
      </c>
      <c r="F371">
        <v>369</v>
      </c>
    </row>
    <row r="372" spans="1:6" x14ac:dyDescent="0.3">
      <c r="A372">
        <v>7.4</v>
      </c>
      <c r="B372">
        <v>8.4596100047047091</v>
      </c>
      <c r="C372">
        <f t="shared" si="5"/>
        <v>18500</v>
      </c>
      <c r="D372">
        <f>2/sa_1*IMABS(E372)</f>
        <v>1.3068623957541357E-2</v>
      </c>
      <c r="E372" t="s">
        <v>1283</v>
      </c>
      <c r="F372">
        <v>370</v>
      </c>
    </row>
    <row r="373" spans="1:6" x14ac:dyDescent="0.3">
      <c r="A373">
        <v>7.42</v>
      </c>
      <c r="B373">
        <v>8.2573519561297619</v>
      </c>
      <c r="C373">
        <f t="shared" si="5"/>
        <v>18550</v>
      </c>
      <c r="D373">
        <f>2/sa_1*IMABS(E373)</f>
        <v>2.3166385849217489E-2</v>
      </c>
      <c r="E373" t="s">
        <v>1284</v>
      </c>
      <c r="F373">
        <v>371</v>
      </c>
    </row>
    <row r="374" spans="1:6" x14ac:dyDescent="0.3">
      <c r="A374">
        <v>7.44</v>
      </c>
      <c r="B374">
        <v>7.5689183743914166</v>
      </c>
      <c r="C374">
        <f t="shared" si="5"/>
        <v>18600</v>
      </c>
      <c r="D374">
        <f>2/sa_1*IMABS(E374)</f>
        <v>4.557272050386587E-2</v>
      </c>
      <c r="E374" t="s">
        <v>1285</v>
      </c>
      <c r="F374">
        <v>372</v>
      </c>
    </row>
    <row r="375" spans="1:6" x14ac:dyDescent="0.3">
      <c r="A375">
        <v>7.46</v>
      </c>
      <c r="B375">
        <v>6.5238078350837405</v>
      </c>
      <c r="C375">
        <f t="shared" si="5"/>
        <v>18650</v>
      </c>
      <c r="D375">
        <f>2/sa_1*IMABS(E375)</f>
        <v>3.2112100589861171E-2</v>
      </c>
      <c r="E375" t="s">
        <v>1286</v>
      </c>
      <c r="F375">
        <v>373</v>
      </c>
    </row>
    <row r="376" spans="1:6" x14ac:dyDescent="0.3">
      <c r="A376">
        <v>7.48</v>
      </c>
      <c r="B376">
        <v>6.436846453769113</v>
      </c>
      <c r="C376">
        <f t="shared" si="5"/>
        <v>18700</v>
      </c>
      <c r="D376">
        <f>2/sa_1*IMABS(E376)</f>
        <v>1.6574138460575084E-2</v>
      </c>
      <c r="E376" t="s">
        <v>1287</v>
      </c>
      <c r="F376">
        <v>374</v>
      </c>
    </row>
    <row r="377" spans="1:6" x14ac:dyDescent="0.3">
      <c r="A377">
        <v>7.5</v>
      </c>
      <c r="B377">
        <v>6.9424106900773301</v>
      </c>
      <c r="C377">
        <f t="shared" si="5"/>
        <v>18750</v>
      </c>
      <c r="D377">
        <f>2/sa_1*IMABS(E377)</f>
        <v>3.3415019004206348E-2</v>
      </c>
      <c r="E377" t="s">
        <v>1288</v>
      </c>
      <c r="F377">
        <v>375</v>
      </c>
    </row>
    <row r="378" spans="1:6" x14ac:dyDescent="0.3">
      <c r="A378">
        <v>7.52</v>
      </c>
      <c r="B378">
        <v>5.7755774177219719</v>
      </c>
      <c r="C378">
        <f t="shared" si="5"/>
        <v>18800</v>
      </c>
      <c r="D378">
        <f>2/sa_1*IMABS(E378)</f>
        <v>2.816979861225867E-2</v>
      </c>
      <c r="E378" t="s">
        <v>1289</v>
      </c>
      <c r="F378">
        <v>376</v>
      </c>
    </row>
    <row r="379" spans="1:6" x14ac:dyDescent="0.3">
      <c r="A379">
        <v>7.54</v>
      </c>
      <c r="B379">
        <v>5.2050384084365788</v>
      </c>
      <c r="C379">
        <f t="shared" si="5"/>
        <v>18850</v>
      </c>
      <c r="D379">
        <f>2/sa_1*IMABS(E379)</f>
        <v>1.2245010630551466E-2</v>
      </c>
      <c r="E379" t="s">
        <v>1290</v>
      </c>
      <c r="F379">
        <v>377</v>
      </c>
    </row>
    <row r="380" spans="1:6" x14ac:dyDescent="0.3">
      <c r="A380">
        <v>7.56</v>
      </c>
      <c r="B380">
        <v>5.1766343885289023</v>
      </c>
      <c r="C380">
        <f t="shared" si="5"/>
        <v>18900</v>
      </c>
      <c r="D380">
        <f>2/sa_1*IMABS(E380)</f>
        <v>2.4902242954222418E-2</v>
      </c>
      <c r="E380" t="s">
        <v>1291</v>
      </c>
      <c r="F380">
        <v>378</v>
      </c>
    </row>
    <row r="381" spans="1:6" x14ac:dyDescent="0.3">
      <c r="A381">
        <v>7.58</v>
      </c>
      <c r="B381">
        <v>5.1766343885289023</v>
      </c>
      <c r="C381">
        <f t="shared" si="5"/>
        <v>18950</v>
      </c>
      <c r="D381">
        <f>2/sa_1*IMABS(E381)</f>
        <v>3.5834401155691732E-2</v>
      </c>
      <c r="E381" t="s">
        <v>1292</v>
      </c>
      <c r="F381">
        <v>379</v>
      </c>
    </row>
    <row r="382" spans="1:6" x14ac:dyDescent="0.3">
      <c r="A382">
        <v>7.6</v>
      </c>
      <c r="B382">
        <v>5.5615146984612025</v>
      </c>
      <c r="C382">
        <f t="shared" si="5"/>
        <v>19000</v>
      </c>
      <c r="D382">
        <f>2/sa_1*IMABS(E382)</f>
        <v>2.2995710725864316E-2</v>
      </c>
      <c r="E382" t="s">
        <v>1293</v>
      </c>
      <c r="F382">
        <v>380</v>
      </c>
    </row>
    <row r="383" spans="1:6" x14ac:dyDescent="0.3">
      <c r="A383">
        <v>7.62</v>
      </c>
      <c r="B383">
        <v>8.1366086036013794</v>
      </c>
      <c r="C383">
        <f t="shared" si="5"/>
        <v>19050</v>
      </c>
      <c r="D383">
        <f>2/sa_1*IMABS(E383)</f>
        <v>2.1222448654600743E-2</v>
      </c>
      <c r="E383" t="s">
        <v>1294</v>
      </c>
      <c r="F383">
        <v>381</v>
      </c>
    </row>
    <row r="384" spans="1:6" x14ac:dyDescent="0.3">
      <c r="A384">
        <v>7.64</v>
      </c>
      <c r="B384">
        <v>8.1366086036013794</v>
      </c>
      <c r="C384">
        <f t="shared" si="5"/>
        <v>19100</v>
      </c>
      <c r="D384">
        <f>2/sa_1*IMABS(E384)</f>
        <v>1.4220532332814948E-2</v>
      </c>
      <c r="E384" t="s">
        <v>1295</v>
      </c>
      <c r="F384">
        <v>382</v>
      </c>
    </row>
    <row r="385" spans="1:6" x14ac:dyDescent="0.3">
      <c r="A385">
        <v>7.66</v>
      </c>
      <c r="B385">
        <v>6.8381185453968261</v>
      </c>
      <c r="C385">
        <f t="shared" si="5"/>
        <v>19150</v>
      </c>
      <c r="D385">
        <f>2/sa_1*IMABS(E385)</f>
        <v>1.2279705084515464E-2</v>
      </c>
      <c r="E385" t="s">
        <v>1296</v>
      </c>
      <c r="F385">
        <v>383</v>
      </c>
    </row>
    <row r="386" spans="1:6" x14ac:dyDescent="0.3">
      <c r="A386">
        <v>7.68</v>
      </c>
      <c r="B386">
        <v>6.8381185453968261</v>
      </c>
      <c r="C386">
        <f t="shared" si="5"/>
        <v>19200</v>
      </c>
      <c r="D386">
        <f>2/sa_1*IMABS(E386)</f>
        <v>8.9211752630403898E-3</v>
      </c>
      <c r="E386" t="s">
        <v>1297</v>
      </c>
      <c r="F386">
        <v>384</v>
      </c>
    </row>
    <row r="387" spans="1:6" x14ac:dyDescent="0.3">
      <c r="A387">
        <v>7.7000000000000099</v>
      </c>
      <c r="B387">
        <v>8.1074190078100692</v>
      </c>
      <c r="C387">
        <f t="shared" si="5"/>
        <v>19250</v>
      </c>
      <c r="D387">
        <f>2/sa_1*IMABS(E387)</f>
        <v>4.7315020176373077E-3</v>
      </c>
      <c r="E387" t="s">
        <v>1298</v>
      </c>
      <c r="F387">
        <v>385</v>
      </c>
    </row>
    <row r="388" spans="1:6" x14ac:dyDescent="0.3">
      <c r="A388">
        <v>7.72</v>
      </c>
      <c r="B388">
        <v>8.1074190078100692</v>
      </c>
      <c r="C388">
        <f t="shared" si="5"/>
        <v>19300</v>
      </c>
      <c r="D388">
        <f>2/sa_1*IMABS(E388)</f>
        <v>3.5304188355867981E-2</v>
      </c>
      <c r="E388" t="s">
        <v>1299</v>
      </c>
      <c r="F388">
        <v>386</v>
      </c>
    </row>
    <row r="389" spans="1:6" x14ac:dyDescent="0.3">
      <c r="A389">
        <v>7.74</v>
      </c>
      <c r="B389">
        <v>9.9364902661402521</v>
      </c>
      <c r="C389">
        <f t="shared" ref="C389:C452" si="6">+C388+$C$3</f>
        <v>19350</v>
      </c>
      <c r="D389">
        <f>2/sa_1*IMABS(E389)</f>
        <v>3.6076121468821006E-2</v>
      </c>
      <c r="E389" t="s">
        <v>1300</v>
      </c>
      <c r="F389">
        <v>387</v>
      </c>
    </row>
    <row r="390" spans="1:6" x14ac:dyDescent="0.3">
      <c r="A390">
        <v>7.76</v>
      </c>
      <c r="B390">
        <v>9.6348307771802606</v>
      </c>
      <c r="C390">
        <f t="shared" si="6"/>
        <v>19400</v>
      </c>
      <c r="D390">
        <f>2/sa_1*IMABS(E390)</f>
        <v>3.2631423411978978E-2</v>
      </c>
      <c r="E390" t="s">
        <v>1301</v>
      </c>
      <c r="F390">
        <v>388</v>
      </c>
    </row>
    <row r="391" spans="1:6" x14ac:dyDescent="0.3">
      <c r="A391">
        <v>7.78000000000001</v>
      </c>
      <c r="B391">
        <v>8.6020224001161498</v>
      </c>
      <c r="C391">
        <f t="shared" si="6"/>
        <v>19450</v>
      </c>
      <c r="D391">
        <f>2/sa_1*IMABS(E391)</f>
        <v>2.7652391204931247E-2</v>
      </c>
      <c r="E391" t="s">
        <v>1302</v>
      </c>
      <c r="F391">
        <v>389</v>
      </c>
    </row>
    <row r="392" spans="1:6" x14ac:dyDescent="0.3">
      <c r="A392">
        <v>7.8</v>
      </c>
      <c r="B392">
        <v>10.644632334942338</v>
      </c>
      <c r="C392">
        <f t="shared" si="6"/>
        <v>19500</v>
      </c>
      <c r="D392">
        <f>2/sa_1*IMABS(E392)</f>
        <v>2.5494456384356143E-2</v>
      </c>
      <c r="E392" t="s">
        <v>1303</v>
      </c>
      <c r="F392">
        <v>390</v>
      </c>
    </row>
    <row r="393" spans="1:6" x14ac:dyDescent="0.3">
      <c r="A393">
        <v>7.82</v>
      </c>
      <c r="B393">
        <v>10.644632334942338</v>
      </c>
      <c r="C393">
        <f t="shared" si="6"/>
        <v>19550</v>
      </c>
      <c r="D393">
        <f>2/sa_1*IMABS(E393)</f>
        <v>3.5232846014328169E-2</v>
      </c>
      <c r="E393" t="s">
        <v>1304</v>
      </c>
      <c r="F393">
        <v>391</v>
      </c>
    </row>
    <row r="394" spans="1:6" x14ac:dyDescent="0.3">
      <c r="A394">
        <v>7.84</v>
      </c>
      <c r="B394">
        <v>11.220658677608903</v>
      </c>
      <c r="C394">
        <f t="shared" si="6"/>
        <v>19600</v>
      </c>
      <c r="D394">
        <f>2/sa_1*IMABS(E394)</f>
        <v>2.9633146707490992E-2</v>
      </c>
      <c r="E394" t="s">
        <v>1305</v>
      </c>
      <c r="F394">
        <v>392</v>
      </c>
    </row>
    <row r="395" spans="1:6" x14ac:dyDescent="0.3">
      <c r="A395">
        <v>7.8600000000000101</v>
      </c>
      <c r="B395">
        <v>11.220658677608903</v>
      </c>
      <c r="C395">
        <f t="shared" si="6"/>
        <v>19650</v>
      </c>
      <c r="D395">
        <f>2/sa_1*IMABS(E395)</f>
        <v>2.3493341288503729E-2</v>
      </c>
      <c r="E395" t="s">
        <v>1306</v>
      </c>
      <c r="F395">
        <v>393</v>
      </c>
    </row>
    <row r="396" spans="1:6" x14ac:dyDescent="0.3">
      <c r="A396">
        <v>7.88</v>
      </c>
      <c r="B396">
        <v>11.729837629634947</v>
      </c>
      <c r="C396">
        <f t="shared" si="6"/>
        <v>19700</v>
      </c>
      <c r="D396">
        <f>2/sa_1*IMABS(E396)</f>
        <v>1.2650276635037471E-2</v>
      </c>
      <c r="E396" t="s">
        <v>1307</v>
      </c>
      <c r="F396">
        <v>394</v>
      </c>
    </row>
    <row r="397" spans="1:6" x14ac:dyDescent="0.3">
      <c r="A397">
        <v>7.9</v>
      </c>
      <c r="B397">
        <v>12.024616156272931</v>
      </c>
      <c r="C397">
        <f t="shared" si="6"/>
        <v>19750</v>
      </c>
      <c r="D397">
        <f>2/sa_1*IMABS(E397)</f>
        <v>3.7699250667018605E-3</v>
      </c>
      <c r="E397" t="s">
        <v>1308</v>
      </c>
      <c r="F397">
        <v>395</v>
      </c>
    </row>
    <row r="398" spans="1:6" x14ac:dyDescent="0.3">
      <c r="A398">
        <v>7.92</v>
      </c>
      <c r="B398">
        <v>14.901206143104657</v>
      </c>
      <c r="C398">
        <f t="shared" si="6"/>
        <v>19800</v>
      </c>
      <c r="D398">
        <f>2/sa_1*IMABS(E398)</f>
        <v>1.1504352770867697E-2</v>
      </c>
      <c r="E398" t="s">
        <v>1309</v>
      </c>
      <c r="F398">
        <v>396</v>
      </c>
    </row>
    <row r="399" spans="1:6" x14ac:dyDescent="0.3">
      <c r="A399">
        <v>7.9400000000000102</v>
      </c>
      <c r="B399">
        <v>15.632713111968119</v>
      </c>
      <c r="C399">
        <f t="shared" si="6"/>
        <v>19850</v>
      </c>
      <c r="D399">
        <f>2/sa_1*IMABS(E399)</f>
        <v>2.5012341695773588E-2</v>
      </c>
      <c r="E399" t="s">
        <v>1310</v>
      </c>
      <c r="F399">
        <v>397</v>
      </c>
    </row>
    <row r="400" spans="1:6" x14ac:dyDescent="0.3">
      <c r="A400">
        <v>7.96</v>
      </c>
      <c r="B400">
        <v>15.439032343006474</v>
      </c>
      <c r="C400">
        <f t="shared" si="6"/>
        <v>19900</v>
      </c>
      <c r="D400">
        <f>2/sa_1*IMABS(E400)</f>
        <v>3.1207144300449151E-2</v>
      </c>
      <c r="E400" t="s">
        <v>1311</v>
      </c>
      <c r="F400">
        <v>398</v>
      </c>
    </row>
    <row r="401" spans="1:6" x14ac:dyDescent="0.3">
      <c r="A401">
        <v>7.98</v>
      </c>
      <c r="B401">
        <v>15.726657637419338</v>
      </c>
      <c r="C401">
        <f t="shared" si="6"/>
        <v>19950</v>
      </c>
      <c r="D401">
        <f>2/sa_1*IMABS(E401)</f>
        <v>7.5068624647734216E-3</v>
      </c>
      <c r="E401" t="s">
        <v>1312</v>
      </c>
      <c r="F401">
        <v>399</v>
      </c>
    </row>
    <row r="402" spans="1:6" x14ac:dyDescent="0.3">
      <c r="A402">
        <v>8</v>
      </c>
      <c r="B402">
        <v>16.988550024875579</v>
      </c>
      <c r="C402">
        <f t="shared" si="6"/>
        <v>20000</v>
      </c>
      <c r="D402">
        <f>2/sa_1*IMABS(E402)</f>
        <v>1.6936105011175175E-2</v>
      </c>
      <c r="E402" t="s">
        <v>1313</v>
      </c>
      <c r="F402">
        <v>400</v>
      </c>
    </row>
    <row r="403" spans="1:6" x14ac:dyDescent="0.3">
      <c r="A403">
        <v>8.0200000000000102</v>
      </c>
      <c r="B403">
        <v>19.5005303524417</v>
      </c>
      <c r="C403">
        <f t="shared" si="6"/>
        <v>20050</v>
      </c>
      <c r="D403">
        <f>2/sa_1*IMABS(E403)</f>
        <v>2.9643501249949498E-2</v>
      </c>
      <c r="E403" t="s">
        <v>1314</v>
      </c>
      <c r="F403">
        <v>401</v>
      </c>
    </row>
    <row r="404" spans="1:6" x14ac:dyDescent="0.3">
      <c r="A404">
        <v>8.0399999999999991</v>
      </c>
      <c r="B404">
        <v>19.892770216709383</v>
      </c>
      <c r="C404">
        <f t="shared" si="6"/>
        <v>20100</v>
      </c>
      <c r="D404">
        <f>2/sa_1*IMABS(E404)</f>
        <v>9.8095237838729862E-3</v>
      </c>
      <c r="E404" t="s">
        <v>1315</v>
      </c>
      <c r="F404">
        <v>402</v>
      </c>
    </row>
    <row r="405" spans="1:6" x14ac:dyDescent="0.3">
      <c r="A405">
        <v>8.06</v>
      </c>
      <c r="B405">
        <v>19.892770216709383</v>
      </c>
      <c r="C405">
        <f t="shared" si="6"/>
        <v>20150</v>
      </c>
      <c r="D405">
        <f>2/sa_1*IMABS(E405)</f>
        <v>1.7608536045531396E-2</v>
      </c>
      <c r="E405" t="s">
        <v>1316</v>
      </c>
      <c r="F405">
        <v>403</v>
      </c>
    </row>
    <row r="406" spans="1:6" x14ac:dyDescent="0.3">
      <c r="A406">
        <v>8.08</v>
      </c>
      <c r="B406">
        <v>19.821139497750877</v>
      </c>
      <c r="C406">
        <f t="shared" si="6"/>
        <v>20200</v>
      </c>
      <c r="D406">
        <f>2/sa_1*IMABS(E406)</f>
        <v>3.6602241203885666E-2</v>
      </c>
      <c r="E406" t="s">
        <v>1317</v>
      </c>
      <c r="F406">
        <v>404</v>
      </c>
    </row>
    <row r="407" spans="1:6" x14ac:dyDescent="0.3">
      <c r="A407">
        <v>8.1000000000000103</v>
      </c>
      <c r="B407">
        <v>19.787733129292498</v>
      </c>
      <c r="C407">
        <f t="shared" si="6"/>
        <v>20250</v>
      </c>
      <c r="D407">
        <f>2/sa_1*IMABS(E407)</f>
        <v>3.0263733096017424E-2</v>
      </c>
      <c r="E407" t="s">
        <v>1318</v>
      </c>
      <c r="F407">
        <v>405</v>
      </c>
    </row>
    <row r="408" spans="1:6" x14ac:dyDescent="0.3">
      <c r="A408">
        <v>8.1199999999999992</v>
      </c>
      <c r="B408">
        <v>19.762820858645153</v>
      </c>
      <c r="C408">
        <f t="shared" si="6"/>
        <v>20300</v>
      </c>
      <c r="D408">
        <f>2/sa_1*IMABS(E408)</f>
        <v>1.5394307422241455E-2</v>
      </c>
      <c r="E408" t="s">
        <v>1319</v>
      </c>
      <c r="F408">
        <v>406</v>
      </c>
    </row>
    <row r="409" spans="1:6" x14ac:dyDescent="0.3">
      <c r="A409">
        <v>8.14</v>
      </c>
      <c r="B409">
        <v>19.786676047936904</v>
      </c>
      <c r="C409">
        <f t="shared" si="6"/>
        <v>20350</v>
      </c>
      <c r="D409">
        <f>2/sa_1*IMABS(E409)</f>
        <v>4.8678624935156274E-3</v>
      </c>
      <c r="E409" t="s">
        <v>1320</v>
      </c>
      <c r="F409">
        <v>407</v>
      </c>
    </row>
    <row r="410" spans="1:6" x14ac:dyDescent="0.3">
      <c r="A410">
        <v>8.1600000000000108</v>
      </c>
      <c r="B410">
        <v>16.12298050223345</v>
      </c>
      <c r="C410">
        <f t="shared" si="6"/>
        <v>20400</v>
      </c>
      <c r="D410">
        <f>2/sa_1*IMABS(E410)</f>
        <v>6.9993281371706784E-3</v>
      </c>
      <c r="E410" t="s">
        <v>1321</v>
      </c>
      <c r="F410">
        <v>408</v>
      </c>
    </row>
    <row r="411" spans="1:6" x14ac:dyDescent="0.3">
      <c r="A411">
        <v>8.1800000000000104</v>
      </c>
      <c r="B411">
        <v>15.228036697214122</v>
      </c>
      <c r="C411">
        <f t="shared" si="6"/>
        <v>20450</v>
      </c>
      <c r="D411">
        <f>2/sa_1*IMABS(E411)</f>
        <v>2.8811695558959422E-2</v>
      </c>
      <c r="E411" t="s">
        <v>1322</v>
      </c>
      <c r="F411">
        <v>409</v>
      </c>
    </row>
    <row r="412" spans="1:6" x14ac:dyDescent="0.3">
      <c r="A412">
        <v>8.2000000000000099</v>
      </c>
      <c r="B412">
        <v>15.53700372915576</v>
      </c>
      <c r="C412">
        <f t="shared" si="6"/>
        <v>20500</v>
      </c>
      <c r="D412">
        <f>2/sa_1*IMABS(E412)</f>
        <v>1.1337340520279526E-2</v>
      </c>
      <c r="E412" t="s">
        <v>1323</v>
      </c>
      <c r="F412">
        <v>410</v>
      </c>
    </row>
    <row r="413" spans="1:6" x14ac:dyDescent="0.3">
      <c r="A413">
        <v>8.2200000000000006</v>
      </c>
      <c r="B413">
        <v>15.63024303725633</v>
      </c>
      <c r="C413">
        <f t="shared" si="6"/>
        <v>20550</v>
      </c>
      <c r="D413">
        <f>2/sa_1*IMABS(E413)</f>
        <v>3.9053626633882649E-2</v>
      </c>
      <c r="E413" t="s">
        <v>1324</v>
      </c>
      <c r="F413">
        <v>411</v>
      </c>
    </row>
    <row r="414" spans="1:6" x14ac:dyDescent="0.3">
      <c r="A414">
        <v>8.2400000000000109</v>
      </c>
      <c r="B414">
        <v>14.057939924782719</v>
      </c>
      <c r="C414">
        <f t="shared" si="6"/>
        <v>20600</v>
      </c>
      <c r="D414">
        <f>2/sa_1*IMABS(E414)</f>
        <v>7.2350477793412769E-3</v>
      </c>
      <c r="E414" t="s">
        <v>1325</v>
      </c>
      <c r="F414">
        <v>412</v>
      </c>
    </row>
    <row r="415" spans="1:6" x14ac:dyDescent="0.3">
      <c r="A415">
        <v>8.2600000000000104</v>
      </c>
      <c r="B415">
        <v>11.732214159190072</v>
      </c>
      <c r="C415">
        <f t="shared" si="6"/>
        <v>20650</v>
      </c>
      <c r="D415">
        <f>2/sa_1*IMABS(E415)</f>
        <v>2.1559978700713002E-2</v>
      </c>
      <c r="E415" t="s">
        <v>1326</v>
      </c>
      <c r="F415">
        <v>413</v>
      </c>
    </row>
    <row r="416" spans="1:6" x14ac:dyDescent="0.3">
      <c r="A416">
        <v>8.28000000000001</v>
      </c>
      <c r="B416">
        <v>10.200921276066197</v>
      </c>
      <c r="C416">
        <f t="shared" si="6"/>
        <v>20700</v>
      </c>
      <c r="D416">
        <f>2/sa_1*IMABS(E416)</f>
        <v>2.1640395530651158E-2</v>
      </c>
      <c r="E416" t="s">
        <v>1327</v>
      </c>
      <c r="F416">
        <v>414</v>
      </c>
    </row>
    <row r="417" spans="1:6" x14ac:dyDescent="0.3">
      <c r="A417">
        <v>8.3000000000000007</v>
      </c>
      <c r="B417">
        <v>9.0520376684589632</v>
      </c>
      <c r="C417">
        <f t="shared" si="6"/>
        <v>20750</v>
      </c>
      <c r="D417">
        <f>2/sa_1*IMABS(E417)</f>
        <v>1.8842787868325994E-2</v>
      </c>
      <c r="E417" t="s">
        <v>1328</v>
      </c>
      <c r="F417">
        <v>415</v>
      </c>
    </row>
    <row r="418" spans="1:6" x14ac:dyDescent="0.3">
      <c r="A418">
        <v>8.3200000000000092</v>
      </c>
      <c r="B418">
        <v>9.9254417722436923</v>
      </c>
      <c r="C418">
        <f t="shared" si="6"/>
        <v>20800</v>
      </c>
      <c r="D418">
        <f>2/sa_1*IMABS(E418)</f>
        <v>2.4796917429729559E-2</v>
      </c>
      <c r="E418" t="s">
        <v>1329</v>
      </c>
      <c r="F418">
        <v>416</v>
      </c>
    </row>
    <row r="419" spans="1:6" x14ac:dyDescent="0.3">
      <c r="A419">
        <v>8.3400000000000105</v>
      </c>
      <c r="B419">
        <v>10.127078685647703</v>
      </c>
      <c r="C419">
        <f t="shared" si="6"/>
        <v>20850</v>
      </c>
      <c r="D419">
        <f>2/sa_1*IMABS(E419)</f>
        <v>1.6196389087439735E-2</v>
      </c>
      <c r="E419" t="s">
        <v>1330</v>
      </c>
      <c r="F419">
        <v>417</v>
      </c>
    </row>
    <row r="420" spans="1:6" x14ac:dyDescent="0.3">
      <c r="A420">
        <v>8.3600000000000101</v>
      </c>
      <c r="B420">
        <v>8.7789334069350353</v>
      </c>
      <c r="C420">
        <f t="shared" si="6"/>
        <v>20900</v>
      </c>
      <c r="D420">
        <f>2/sa_1*IMABS(E420)</f>
        <v>2.2092690550065606E-2</v>
      </c>
      <c r="E420" t="s">
        <v>1331</v>
      </c>
      <c r="F420">
        <v>418</v>
      </c>
    </row>
    <row r="421" spans="1:6" x14ac:dyDescent="0.3">
      <c r="A421">
        <v>8.3800000000000008</v>
      </c>
      <c r="B421">
        <v>8.4114540973425047</v>
      </c>
      <c r="C421">
        <f t="shared" si="6"/>
        <v>20950</v>
      </c>
      <c r="D421">
        <f>2/sa_1*IMABS(E421)</f>
        <v>3.2862433688888901E-2</v>
      </c>
      <c r="E421" t="s">
        <v>1332</v>
      </c>
      <c r="F421">
        <v>419</v>
      </c>
    </row>
    <row r="422" spans="1:6" x14ac:dyDescent="0.3">
      <c r="A422">
        <v>8.4000000000000092</v>
      </c>
      <c r="B422">
        <v>7.0883518316248946</v>
      </c>
      <c r="C422">
        <f t="shared" si="6"/>
        <v>21000</v>
      </c>
      <c r="D422">
        <f>2/sa_1*IMABS(E422)</f>
        <v>2.637408661332586E-2</v>
      </c>
      <c r="E422" t="s">
        <v>1333</v>
      </c>
      <c r="F422">
        <v>420</v>
      </c>
    </row>
    <row r="423" spans="1:6" x14ac:dyDescent="0.3">
      <c r="A423">
        <v>8.4200000000000106</v>
      </c>
      <c r="B423">
        <v>5.6850548981782048</v>
      </c>
      <c r="C423">
        <f t="shared" si="6"/>
        <v>21050</v>
      </c>
      <c r="D423">
        <f>2/sa_1*IMABS(E423)</f>
        <v>2.1688228956203093E-2</v>
      </c>
      <c r="E423" t="s">
        <v>1334</v>
      </c>
      <c r="F423">
        <v>421</v>
      </c>
    </row>
    <row r="424" spans="1:6" x14ac:dyDescent="0.3">
      <c r="A424">
        <v>8.4400000000000102</v>
      </c>
      <c r="B424">
        <v>5.4001820009884858</v>
      </c>
      <c r="C424">
        <f t="shared" si="6"/>
        <v>21100</v>
      </c>
      <c r="D424">
        <f>2/sa_1*IMABS(E424)</f>
        <v>1.6444167994777825E-2</v>
      </c>
      <c r="E424" t="s">
        <v>1335</v>
      </c>
      <c r="F424">
        <v>422</v>
      </c>
    </row>
    <row r="425" spans="1:6" x14ac:dyDescent="0.3">
      <c r="A425">
        <v>8.4600000000000009</v>
      </c>
      <c r="B425">
        <v>4.7433008805788397</v>
      </c>
      <c r="C425">
        <f t="shared" si="6"/>
        <v>21150</v>
      </c>
      <c r="D425">
        <f>2/sa_1*IMABS(E425)</f>
        <v>1.3085741422274335E-2</v>
      </c>
      <c r="E425" t="s">
        <v>1336</v>
      </c>
      <c r="F425">
        <v>423</v>
      </c>
    </row>
    <row r="426" spans="1:6" x14ac:dyDescent="0.3">
      <c r="A426">
        <v>8.4800000000000093</v>
      </c>
      <c r="B426">
        <v>4.3471727075307234</v>
      </c>
      <c r="C426">
        <f t="shared" si="6"/>
        <v>21200</v>
      </c>
      <c r="D426">
        <f>2/sa_1*IMABS(E426)</f>
        <v>1.0073836986887835E-2</v>
      </c>
      <c r="E426" t="s">
        <v>1337</v>
      </c>
      <c r="F426">
        <v>424</v>
      </c>
    </row>
    <row r="427" spans="1:6" x14ac:dyDescent="0.3">
      <c r="A427">
        <v>8.5000000000000107</v>
      </c>
      <c r="B427">
        <v>3.7368488680705298</v>
      </c>
      <c r="C427">
        <f t="shared" si="6"/>
        <v>21250</v>
      </c>
      <c r="D427">
        <f>2/sa_1*IMABS(E427)</f>
        <v>1.2233801965006685E-2</v>
      </c>
      <c r="E427" t="s">
        <v>1338</v>
      </c>
      <c r="F427">
        <v>425</v>
      </c>
    </row>
    <row r="428" spans="1:6" x14ac:dyDescent="0.3">
      <c r="A428">
        <v>8.5200000000000102</v>
      </c>
      <c r="B428">
        <v>3.4053574100378947</v>
      </c>
      <c r="C428">
        <f t="shared" si="6"/>
        <v>21300</v>
      </c>
      <c r="D428">
        <f>2/sa_1*IMABS(E428)</f>
        <v>2.8228544801607185E-2</v>
      </c>
      <c r="E428" t="s">
        <v>1339</v>
      </c>
      <c r="F428">
        <v>426</v>
      </c>
    </row>
    <row r="429" spans="1:6" x14ac:dyDescent="0.3">
      <c r="A429">
        <v>8.5399999999999991</v>
      </c>
      <c r="B429">
        <v>3.3055487632464295</v>
      </c>
      <c r="C429">
        <f t="shared" si="6"/>
        <v>21350</v>
      </c>
      <c r="D429">
        <f>2/sa_1*IMABS(E429)</f>
        <v>2.6244020203442808E-2</v>
      </c>
      <c r="E429" t="s">
        <v>1340</v>
      </c>
      <c r="F429">
        <v>427</v>
      </c>
    </row>
    <row r="430" spans="1:6" x14ac:dyDescent="0.3">
      <c r="A430">
        <v>8.5600000000000094</v>
      </c>
      <c r="B430">
        <v>3.3683586682685678</v>
      </c>
      <c r="C430">
        <f t="shared" si="6"/>
        <v>21400</v>
      </c>
      <c r="D430">
        <f>2/sa_1*IMABS(E430)</f>
        <v>9.7742531378823966E-3</v>
      </c>
      <c r="E430" t="s">
        <v>1341</v>
      </c>
      <c r="F430">
        <v>428</v>
      </c>
    </row>
    <row r="431" spans="1:6" x14ac:dyDescent="0.3">
      <c r="A431">
        <v>8.5800000000000107</v>
      </c>
      <c r="B431">
        <v>4.754212088075163</v>
      </c>
      <c r="C431">
        <f t="shared" si="6"/>
        <v>21450</v>
      </c>
      <c r="D431">
        <f>2/sa_1*IMABS(E431)</f>
        <v>1.9743619253428015E-2</v>
      </c>
      <c r="E431" t="s">
        <v>1342</v>
      </c>
      <c r="F431">
        <v>429</v>
      </c>
    </row>
    <row r="432" spans="1:6" x14ac:dyDescent="0.3">
      <c r="A432">
        <v>8.6000000000000103</v>
      </c>
      <c r="B432">
        <v>4.557147252668055</v>
      </c>
      <c r="C432">
        <f t="shared" si="6"/>
        <v>21500</v>
      </c>
      <c r="D432">
        <f>2/sa_1*IMABS(E432)</f>
        <v>3.704607354532579E-2</v>
      </c>
      <c r="E432" t="s">
        <v>1343</v>
      </c>
      <c r="F432">
        <v>430</v>
      </c>
    </row>
    <row r="433" spans="1:6" x14ac:dyDescent="0.3">
      <c r="A433">
        <v>8.6199999999999992</v>
      </c>
      <c r="B433">
        <v>4.557147252668055</v>
      </c>
      <c r="C433">
        <f t="shared" si="6"/>
        <v>21550</v>
      </c>
      <c r="D433">
        <f>2/sa_1*IMABS(E433)</f>
        <v>1.9161550809993055E-2</v>
      </c>
      <c r="E433" t="s">
        <v>1344</v>
      </c>
      <c r="F433">
        <v>431</v>
      </c>
    </row>
    <row r="434" spans="1:6" x14ac:dyDescent="0.3">
      <c r="A434">
        <v>8.6400000000000095</v>
      </c>
      <c r="B434">
        <v>5.6657653418139367</v>
      </c>
      <c r="C434">
        <f t="shared" si="6"/>
        <v>21600</v>
      </c>
      <c r="D434">
        <f>2/sa_1*IMABS(E434)</f>
        <v>2.1982258751078353E-2</v>
      </c>
      <c r="E434" t="s">
        <v>1345</v>
      </c>
      <c r="F434">
        <v>432</v>
      </c>
    </row>
    <row r="435" spans="1:6" x14ac:dyDescent="0.3">
      <c r="A435">
        <v>8.6600000000000108</v>
      </c>
      <c r="B435">
        <v>5.6657653418139367</v>
      </c>
      <c r="C435">
        <f t="shared" si="6"/>
        <v>21650</v>
      </c>
      <c r="D435">
        <f>2/sa_1*IMABS(E435)</f>
        <v>8.5817614855290408E-3</v>
      </c>
      <c r="E435" t="s">
        <v>1346</v>
      </c>
      <c r="F435">
        <v>433</v>
      </c>
    </row>
    <row r="436" spans="1:6" x14ac:dyDescent="0.3">
      <c r="A436">
        <v>8.6800000000000104</v>
      </c>
      <c r="B436">
        <v>7.3319977954920308</v>
      </c>
      <c r="C436">
        <f t="shared" si="6"/>
        <v>21700</v>
      </c>
      <c r="D436">
        <f>2/sa_1*IMABS(E436)</f>
        <v>1.1034370153087027E-2</v>
      </c>
      <c r="E436" t="s">
        <v>1347</v>
      </c>
      <c r="F436">
        <v>434</v>
      </c>
    </row>
    <row r="437" spans="1:6" x14ac:dyDescent="0.3">
      <c r="A437">
        <v>8.7000000000000099</v>
      </c>
      <c r="B437">
        <v>7.3319977954920308</v>
      </c>
      <c r="C437">
        <f t="shared" si="6"/>
        <v>21750</v>
      </c>
      <c r="D437">
        <f>2/sa_1*IMABS(E437)</f>
        <v>2.9459469095197265E-2</v>
      </c>
      <c r="E437" t="s">
        <v>1348</v>
      </c>
      <c r="F437">
        <v>435</v>
      </c>
    </row>
    <row r="438" spans="1:6" x14ac:dyDescent="0.3">
      <c r="A438">
        <v>8.7200000000000095</v>
      </c>
      <c r="B438">
        <v>8.8461278301638853</v>
      </c>
      <c r="C438">
        <f t="shared" si="6"/>
        <v>21800</v>
      </c>
      <c r="D438">
        <f>2/sa_1*IMABS(E438)</f>
        <v>1.4390049414279862E-2</v>
      </c>
      <c r="E438" t="s">
        <v>1349</v>
      </c>
      <c r="F438">
        <v>436</v>
      </c>
    </row>
    <row r="439" spans="1:6" x14ac:dyDescent="0.3">
      <c r="A439">
        <v>8.7400000000000109</v>
      </c>
      <c r="B439">
        <v>8.8461278301638853</v>
      </c>
      <c r="C439">
        <f t="shared" si="6"/>
        <v>21850</v>
      </c>
      <c r="D439">
        <f>2/sa_1*IMABS(E439)</f>
        <v>1.8400327882478654E-2</v>
      </c>
      <c r="E439" t="s">
        <v>1350</v>
      </c>
      <c r="F439">
        <v>437</v>
      </c>
    </row>
    <row r="440" spans="1:6" x14ac:dyDescent="0.3">
      <c r="A440">
        <v>8.7600000000000104</v>
      </c>
      <c r="B440">
        <v>8.0781165964660353</v>
      </c>
      <c r="C440">
        <f t="shared" si="6"/>
        <v>21900</v>
      </c>
      <c r="D440">
        <f>2/sa_1*IMABS(E440)</f>
        <v>4.4684969705749339E-2</v>
      </c>
      <c r="E440" t="s">
        <v>1351</v>
      </c>
      <c r="F440">
        <v>438</v>
      </c>
    </row>
    <row r="441" spans="1:6" x14ac:dyDescent="0.3">
      <c r="A441">
        <v>8.78000000000001</v>
      </c>
      <c r="B441">
        <v>8.1953869223423492</v>
      </c>
      <c r="C441">
        <f t="shared" si="6"/>
        <v>21950</v>
      </c>
      <c r="D441">
        <f>2/sa_1*IMABS(E441)</f>
        <v>3.7378634285782576E-3</v>
      </c>
      <c r="E441" t="s">
        <v>1352</v>
      </c>
      <c r="F441">
        <v>439</v>
      </c>
    </row>
    <row r="442" spans="1:6" x14ac:dyDescent="0.3">
      <c r="A442">
        <v>8.8000000000000096</v>
      </c>
      <c r="B442">
        <v>8.8602559414838584</v>
      </c>
      <c r="C442">
        <f t="shared" si="6"/>
        <v>22000</v>
      </c>
      <c r="D442">
        <f>2/sa_1*IMABS(E442)</f>
        <v>1.6530814532272432E-2</v>
      </c>
      <c r="E442" t="s">
        <v>1353</v>
      </c>
      <c r="F442">
        <v>440</v>
      </c>
    </row>
    <row r="443" spans="1:6" x14ac:dyDescent="0.3">
      <c r="A443">
        <v>8.8200000000000092</v>
      </c>
      <c r="B443">
        <v>9.5729773286736641</v>
      </c>
      <c r="C443">
        <f t="shared" si="6"/>
        <v>22050</v>
      </c>
      <c r="D443">
        <f>2/sa_1*IMABS(E443)</f>
        <v>3.7770492700553097E-2</v>
      </c>
      <c r="E443" t="s">
        <v>1354</v>
      </c>
      <c r="F443">
        <v>441</v>
      </c>
    </row>
    <row r="444" spans="1:6" x14ac:dyDescent="0.3">
      <c r="A444">
        <v>8.8400000000000105</v>
      </c>
      <c r="B444">
        <v>8.6222429537910834</v>
      </c>
      <c r="C444">
        <f t="shared" si="6"/>
        <v>22100</v>
      </c>
      <c r="D444">
        <f>2/sa_1*IMABS(E444)</f>
        <v>1.3607046739018615E-2</v>
      </c>
      <c r="E444" t="s">
        <v>1355</v>
      </c>
      <c r="F444">
        <v>442</v>
      </c>
    </row>
    <row r="445" spans="1:6" x14ac:dyDescent="0.3">
      <c r="A445">
        <v>8.8600000000000101</v>
      </c>
      <c r="B445">
        <v>7.5816653285013844</v>
      </c>
      <c r="C445">
        <f t="shared" si="6"/>
        <v>22150</v>
      </c>
      <c r="D445">
        <f>2/sa_1*IMABS(E445)</f>
        <v>2.3110639885280771E-2</v>
      </c>
      <c r="E445" t="s">
        <v>1356</v>
      </c>
      <c r="F445">
        <v>443</v>
      </c>
    </row>
    <row r="446" spans="1:6" x14ac:dyDescent="0.3">
      <c r="A446">
        <v>8.8800000000000097</v>
      </c>
      <c r="B446">
        <v>5.9937078366733898</v>
      </c>
      <c r="C446">
        <f t="shared" si="6"/>
        <v>22200</v>
      </c>
      <c r="D446">
        <f>2/sa_1*IMABS(E446)</f>
        <v>9.9638685361959876E-3</v>
      </c>
      <c r="E446" t="s">
        <v>1357</v>
      </c>
      <c r="F446">
        <v>444</v>
      </c>
    </row>
    <row r="447" spans="1:6" x14ac:dyDescent="0.3">
      <c r="A447">
        <v>8.9000000000000092</v>
      </c>
      <c r="B447">
        <v>5.4010092658131965</v>
      </c>
      <c r="C447">
        <f t="shared" si="6"/>
        <v>22250</v>
      </c>
      <c r="D447">
        <f>2/sa_1*IMABS(E447)</f>
        <v>9.0814261308510506E-3</v>
      </c>
      <c r="E447" t="s">
        <v>1358</v>
      </c>
      <c r="F447">
        <v>445</v>
      </c>
    </row>
    <row r="448" spans="1:6" x14ac:dyDescent="0.3">
      <c r="A448">
        <v>8.9200000000000106</v>
      </c>
      <c r="B448">
        <v>6.2841109190879187</v>
      </c>
      <c r="C448">
        <f t="shared" si="6"/>
        <v>22300</v>
      </c>
      <c r="D448">
        <f>2/sa_1*IMABS(E448)</f>
        <v>1.3306832375264326E-2</v>
      </c>
      <c r="E448" t="s">
        <v>1359</v>
      </c>
      <c r="F448">
        <v>446</v>
      </c>
    </row>
    <row r="449" spans="1:6" x14ac:dyDescent="0.3">
      <c r="A449">
        <v>8.9400000000000102</v>
      </c>
      <c r="B449">
        <v>6.4767087772494447</v>
      </c>
      <c r="C449">
        <f t="shared" si="6"/>
        <v>22350</v>
      </c>
      <c r="D449">
        <f>2/sa_1*IMABS(E449)</f>
        <v>1.1655028727054546E-2</v>
      </c>
      <c r="E449" t="s">
        <v>1360</v>
      </c>
      <c r="F449">
        <v>447</v>
      </c>
    </row>
    <row r="450" spans="1:6" x14ac:dyDescent="0.3">
      <c r="A450">
        <v>8.9600000000000097</v>
      </c>
      <c r="B450">
        <v>4.670433910815996</v>
      </c>
      <c r="C450">
        <f t="shared" si="6"/>
        <v>22400</v>
      </c>
      <c r="D450">
        <f>2/sa_1*IMABS(E450)</f>
        <v>4.4179499747067856E-2</v>
      </c>
      <c r="E450" t="s">
        <v>1361</v>
      </c>
      <c r="F450">
        <v>448</v>
      </c>
    </row>
    <row r="451" spans="1:6" x14ac:dyDescent="0.3">
      <c r="A451">
        <v>8.9800000000000093</v>
      </c>
      <c r="B451">
        <v>4.603998929506826</v>
      </c>
      <c r="C451">
        <f t="shared" si="6"/>
        <v>22450</v>
      </c>
      <c r="D451">
        <f>2/sa_1*IMABS(E451)</f>
        <v>2.6223875184087784E-2</v>
      </c>
      <c r="E451" t="s">
        <v>1362</v>
      </c>
      <c r="F451">
        <v>449</v>
      </c>
    </row>
    <row r="452" spans="1:6" x14ac:dyDescent="0.3">
      <c r="A452">
        <v>9.0000000000000107</v>
      </c>
      <c r="B452">
        <v>6.4460615976423927</v>
      </c>
      <c r="C452">
        <f t="shared" si="6"/>
        <v>22500</v>
      </c>
      <c r="D452">
        <f>2/sa_1*IMABS(E452)</f>
        <v>2.7061905141836328E-2</v>
      </c>
      <c r="E452" t="s">
        <v>1363</v>
      </c>
      <c r="F452">
        <v>450</v>
      </c>
    </row>
    <row r="453" spans="1:6" x14ac:dyDescent="0.3">
      <c r="A453">
        <v>9.0200000000000102</v>
      </c>
      <c r="B453">
        <v>7.5711365601935885</v>
      </c>
      <c r="C453">
        <f t="shared" ref="C453:C516" si="7">+C452+$C$3</f>
        <v>22550</v>
      </c>
      <c r="D453">
        <f>2/sa_1*IMABS(E453)</f>
        <v>9.891599123884454E-3</v>
      </c>
      <c r="E453" t="s">
        <v>1364</v>
      </c>
      <c r="F453">
        <v>451</v>
      </c>
    </row>
    <row r="454" spans="1:6" x14ac:dyDescent="0.3">
      <c r="A454">
        <v>9.0400000000000098</v>
      </c>
      <c r="B454">
        <v>7.5953457038373182</v>
      </c>
      <c r="C454">
        <f t="shared" si="7"/>
        <v>22600</v>
      </c>
      <c r="D454">
        <f>2/sa_1*IMABS(E454)</f>
        <v>2.3379128910989928E-2</v>
      </c>
      <c r="E454" t="s">
        <v>1365</v>
      </c>
      <c r="F454">
        <v>452</v>
      </c>
    </row>
    <row r="455" spans="1:6" x14ac:dyDescent="0.3">
      <c r="A455">
        <v>9.0600000000000094</v>
      </c>
      <c r="B455">
        <v>7.4180673294194355</v>
      </c>
      <c r="C455">
        <f t="shared" si="7"/>
        <v>22650</v>
      </c>
      <c r="D455">
        <f>2/sa_1*IMABS(E455)</f>
        <v>1.0578049256479687E-2</v>
      </c>
      <c r="E455" t="s">
        <v>1366</v>
      </c>
      <c r="F455">
        <v>453</v>
      </c>
    </row>
    <row r="456" spans="1:6" x14ac:dyDescent="0.3">
      <c r="A456">
        <v>9.0800000000000107</v>
      </c>
      <c r="B456">
        <v>7.1658796241843197</v>
      </c>
      <c r="C456">
        <f t="shared" si="7"/>
        <v>22700</v>
      </c>
      <c r="D456">
        <f>2/sa_1*IMABS(E456)</f>
        <v>1.9493129467098313E-2</v>
      </c>
      <c r="E456" t="s">
        <v>1367</v>
      </c>
      <c r="F456">
        <v>454</v>
      </c>
    </row>
    <row r="457" spans="1:6" x14ac:dyDescent="0.3">
      <c r="A457">
        <v>9.1000000000000103</v>
      </c>
      <c r="B457">
        <v>7.5990959055206035</v>
      </c>
      <c r="C457">
        <f t="shared" si="7"/>
        <v>22750</v>
      </c>
      <c r="D457">
        <f>2/sa_1*IMABS(E457)</f>
        <v>1.4750113340612747E-2</v>
      </c>
      <c r="E457" t="s">
        <v>1368</v>
      </c>
      <c r="F457">
        <v>455</v>
      </c>
    </row>
    <row r="458" spans="1:6" x14ac:dyDescent="0.3">
      <c r="A458">
        <v>9.1200000000000099</v>
      </c>
      <c r="B458">
        <v>7.5990959055206035</v>
      </c>
      <c r="C458">
        <f t="shared" si="7"/>
        <v>22800</v>
      </c>
      <c r="D458">
        <f>2/sa_1*IMABS(E458)</f>
        <v>1.9929237541847465E-2</v>
      </c>
      <c r="E458" t="s">
        <v>1369</v>
      </c>
      <c r="F458">
        <v>456</v>
      </c>
    </row>
    <row r="459" spans="1:6" x14ac:dyDescent="0.3">
      <c r="A459">
        <v>9.1400000000000095</v>
      </c>
      <c r="B459">
        <v>9.3697177163775862</v>
      </c>
      <c r="C459">
        <f t="shared" si="7"/>
        <v>22850</v>
      </c>
      <c r="D459">
        <f>2/sa_1*IMABS(E459)</f>
        <v>9.8070384091390791E-3</v>
      </c>
      <c r="E459" t="s">
        <v>1370</v>
      </c>
      <c r="F459">
        <v>457</v>
      </c>
    </row>
    <row r="460" spans="1:6" x14ac:dyDescent="0.3">
      <c r="A460">
        <v>9.1600000000000108</v>
      </c>
      <c r="B460">
        <v>9.2513284685173733</v>
      </c>
      <c r="C460">
        <f t="shared" si="7"/>
        <v>22900</v>
      </c>
      <c r="D460">
        <f>2/sa_1*IMABS(E460)</f>
        <v>1.2729079647484709E-2</v>
      </c>
      <c r="E460" t="s">
        <v>1371</v>
      </c>
      <c r="F460">
        <v>458</v>
      </c>
    </row>
    <row r="461" spans="1:6" x14ac:dyDescent="0.3">
      <c r="A461">
        <v>9.1800000000000104</v>
      </c>
      <c r="B461">
        <v>9.6136605389882579</v>
      </c>
      <c r="C461">
        <f t="shared" si="7"/>
        <v>22950</v>
      </c>
      <c r="D461">
        <f>2/sa_1*IMABS(E461)</f>
        <v>2.26998286887896E-2</v>
      </c>
      <c r="E461" t="s">
        <v>1372</v>
      </c>
      <c r="F461">
        <v>459</v>
      </c>
    </row>
    <row r="462" spans="1:6" x14ac:dyDescent="0.3">
      <c r="A462">
        <v>9.2000000000000099</v>
      </c>
      <c r="B462">
        <v>10.158251467619809</v>
      </c>
      <c r="C462">
        <f t="shared" si="7"/>
        <v>23000</v>
      </c>
      <c r="D462">
        <f>2/sa_1*IMABS(E462)</f>
        <v>1.9023492485343213E-2</v>
      </c>
      <c r="E462" t="s">
        <v>1373</v>
      </c>
      <c r="F462">
        <v>460</v>
      </c>
    </row>
    <row r="463" spans="1:6" x14ac:dyDescent="0.3">
      <c r="A463">
        <v>9.2200000000000095</v>
      </c>
      <c r="B463">
        <v>10.318092747969462</v>
      </c>
      <c r="C463">
        <f t="shared" si="7"/>
        <v>23050</v>
      </c>
      <c r="D463">
        <f>2/sa_1*IMABS(E463)</f>
        <v>4.2020625659471039E-2</v>
      </c>
      <c r="E463" t="s">
        <v>1374</v>
      </c>
      <c r="F463">
        <v>461</v>
      </c>
    </row>
    <row r="464" spans="1:6" x14ac:dyDescent="0.3">
      <c r="A464">
        <v>9.2400000000000109</v>
      </c>
      <c r="B464">
        <v>9.8155001804391002</v>
      </c>
      <c r="C464">
        <f t="shared" si="7"/>
        <v>23100</v>
      </c>
      <c r="D464">
        <f>2/sa_1*IMABS(E464)</f>
        <v>1.9587350705213048E-2</v>
      </c>
      <c r="E464" t="s">
        <v>1375</v>
      </c>
      <c r="F464">
        <v>462</v>
      </c>
    </row>
    <row r="465" spans="1:6" x14ac:dyDescent="0.3">
      <c r="A465">
        <v>9.2600000000000104</v>
      </c>
      <c r="B465">
        <v>10.224450727691927</v>
      </c>
      <c r="C465">
        <f t="shared" si="7"/>
        <v>23150</v>
      </c>
      <c r="D465">
        <f>2/sa_1*IMABS(E465)</f>
        <v>3.3473629210062958E-2</v>
      </c>
      <c r="E465" t="s">
        <v>1376</v>
      </c>
      <c r="F465">
        <v>463</v>
      </c>
    </row>
    <row r="466" spans="1:6" x14ac:dyDescent="0.3">
      <c r="A466">
        <v>9.28000000000001</v>
      </c>
      <c r="B466">
        <v>13.130831500563856</v>
      </c>
      <c r="C466">
        <f t="shared" si="7"/>
        <v>23200</v>
      </c>
      <c r="D466">
        <f>2/sa_1*IMABS(E466)</f>
        <v>3.7503954854433037E-2</v>
      </c>
      <c r="E466" t="s">
        <v>1377</v>
      </c>
      <c r="F466">
        <v>464</v>
      </c>
    </row>
    <row r="467" spans="1:6" x14ac:dyDescent="0.3">
      <c r="A467">
        <v>9.3000000000000096</v>
      </c>
      <c r="B467">
        <v>13.130831500563856</v>
      </c>
      <c r="C467">
        <f t="shared" si="7"/>
        <v>23250</v>
      </c>
      <c r="D467">
        <f>2/sa_1*IMABS(E467)</f>
        <v>2.690624322567621E-2</v>
      </c>
      <c r="E467" t="s">
        <v>1378</v>
      </c>
      <c r="F467">
        <v>465</v>
      </c>
    </row>
    <row r="468" spans="1:6" x14ac:dyDescent="0.3">
      <c r="A468">
        <v>9.3200000000000092</v>
      </c>
      <c r="B468">
        <v>12.808162780028212</v>
      </c>
      <c r="C468">
        <f t="shared" si="7"/>
        <v>23300</v>
      </c>
      <c r="D468">
        <f>2/sa_1*IMABS(E468)</f>
        <v>2.3344510111055164E-2</v>
      </c>
      <c r="E468" t="s">
        <v>1379</v>
      </c>
      <c r="F468">
        <v>466</v>
      </c>
    </row>
    <row r="469" spans="1:6" x14ac:dyDescent="0.3">
      <c r="A469">
        <v>9.3400000000000105</v>
      </c>
      <c r="B469">
        <v>12.960123997010987</v>
      </c>
      <c r="C469">
        <f t="shared" si="7"/>
        <v>23350</v>
      </c>
      <c r="D469">
        <f>2/sa_1*IMABS(E469)</f>
        <v>2.5815499142686674E-2</v>
      </c>
      <c r="E469" t="s">
        <v>1380</v>
      </c>
      <c r="F469">
        <v>467</v>
      </c>
    </row>
    <row r="470" spans="1:6" x14ac:dyDescent="0.3">
      <c r="A470">
        <v>9.3600000000000101</v>
      </c>
      <c r="B470">
        <v>15.406700501291638</v>
      </c>
      <c r="C470">
        <f t="shared" si="7"/>
        <v>23400</v>
      </c>
      <c r="D470">
        <f>2/sa_1*IMABS(E470)</f>
        <v>1.655265766377342E-2</v>
      </c>
      <c r="E470" t="s">
        <v>1381</v>
      </c>
      <c r="F470">
        <v>468</v>
      </c>
    </row>
    <row r="471" spans="1:6" x14ac:dyDescent="0.3">
      <c r="A471">
        <v>9.3800000000000097</v>
      </c>
      <c r="B471">
        <v>16.159212414279356</v>
      </c>
      <c r="C471">
        <f t="shared" si="7"/>
        <v>23450</v>
      </c>
      <c r="D471">
        <f>2/sa_1*IMABS(E471)</f>
        <v>1.4600166457793483E-2</v>
      </c>
      <c r="E471" t="s">
        <v>1382</v>
      </c>
      <c r="F471">
        <v>469</v>
      </c>
    </row>
    <row r="472" spans="1:6" x14ac:dyDescent="0.3">
      <c r="A472">
        <v>9.4000000000000092</v>
      </c>
      <c r="B472">
        <v>16.964868509699684</v>
      </c>
      <c r="C472">
        <f t="shared" si="7"/>
        <v>23500</v>
      </c>
      <c r="D472">
        <f>2/sa_1*IMABS(E472)</f>
        <v>4.1671162078409686E-2</v>
      </c>
      <c r="E472" t="s">
        <v>1383</v>
      </c>
      <c r="F472">
        <v>470</v>
      </c>
    </row>
    <row r="473" spans="1:6" x14ac:dyDescent="0.3">
      <c r="A473">
        <v>9.4200000000000106</v>
      </c>
      <c r="B473">
        <v>19.196995321937756</v>
      </c>
      <c r="C473">
        <f t="shared" si="7"/>
        <v>23550</v>
      </c>
      <c r="D473">
        <f>2/sa_1*IMABS(E473)</f>
        <v>2.0918256384996899E-2</v>
      </c>
      <c r="E473" t="s">
        <v>1384</v>
      </c>
      <c r="F473">
        <v>471</v>
      </c>
    </row>
    <row r="474" spans="1:6" x14ac:dyDescent="0.3">
      <c r="A474">
        <v>9.4400000000000102</v>
      </c>
      <c r="B474">
        <v>19.196995321937756</v>
      </c>
      <c r="C474">
        <f t="shared" si="7"/>
        <v>23600</v>
      </c>
      <c r="D474">
        <f>2/sa_1*IMABS(E474)</f>
        <v>1.9531152592174361E-2</v>
      </c>
      <c r="E474" t="s">
        <v>1385</v>
      </c>
      <c r="F474">
        <v>472</v>
      </c>
    </row>
    <row r="475" spans="1:6" x14ac:dyDescent="0.3">
      <c r="A475">
        <v>9.4600000000000097</v>
      </c>
      <c r="B475">
        <v>19.765839129138939</v>
      </c>
      <c r="C475">
        <f t="shared" si="7"/>
        <v>23650</v>
      </c>
      <c r="D475">
        <f>2/sa_1*IMABS(E475)</f>
        <v>1.6318950830465609E-3</v>
      </c>
      <c r="E475" t="s">
        <v>1386</v>
      </c>
      <c r="F475">
        <v>473</v>
      </c>
    </row>
    <row r="476" spans="1:6" x14ac:dyDescent="0.3">
      <c r="A476">
        <v>9.4800000000000093</v>
      </c>
      <c r="B476">
        <v>19.765839129138939</v>
      </c>
      <c r="C476">
        <f t="shared" si="7"/>
        <v>23700</v>
      </c>
      <c r="D476">
        <f>2/sa_1*IMABS(E476)</f>
        <v>2.5741326565709512E-2</v>
      </c>
      <c r="E476" t="s">
        <v>1387</v>
      </c>
      <c r="F476">
        <v>474</v>
      </c>
    </row>
    <row r="477" spans="1:6" x14ac:dyDescent="0.3">
      <c r="A477">
        <v>9.5000000000000107</v>
      </c>
      <c r="B477">
        <v>20.007412671152657</v>
      </c>
      <c r="C477">
        <f t="shared" si="7"/>
        <v>23750</v>
      </c>
      <c r="D477">
        <f>2/sa_1*IMABS(E477)</f>
        <v>4.1053086337986412E-2</v>
      </c>
      <c r="E477" t="s">
        <v>1388</v>
      </c>
      <c r="F477">
        <v>475</v>
      </c>
    </row>
    <row r="478" spans="1:6" x14ac:dyDescent="0.3">
      <c r="A478">
        <v>9.5200000000000102</v>
      </c>
      <c r="B478">
        <v>19.946749460711636</v>
      </c>
      <c r="C478">
        <f t="shared" si="7"/>
        <v>23800</v>
      </c>
      <c r="D478">
        <f>2/sa_1*IMABS(E478)</f>
        <v>3.2171773204315593E-2</v>
      </c>
      <c r="E478" t="s">
        <v>1389</v>
      </c>
      <c r="F478">
        <v>476</v>
      </c>
    </row>
    <row r="479" spans="1:6" x14ac:dyDescent="0.3">
      <c r="A479">
        <v>9.5400000000000098</v>
      </c>
      <c r="B479">
        <v>19.624432135430062</v>
      </c>
      <c r="C479">
        <f t="shared" si="7"/>
        <v>23850</v>
      </c>
      <c r="D479">
        <f>2/sa_1*IMABS(E479)</f>
        <v>4.0300034077673623E-2</v>
      </c>
      <c r="E479" t="s">
        <v>1390</v>
      </c>
      <c r="F479">
        <v>477</v>
      </c>
    </row>
    <row r="480" spans="1:6" x14ac:dyDescent="0.3">
      <c r="A480">
        <v>9.5600000000000094</v>
      </c>
      <c r="B480">
        <v>19.347545255522729</v>
      </c>
      <c r="C480">
        <f t="shared" si="7"/>
        <v>23900</v>
      </c>
      <c r="D480">
        <f>2/sa_1*IMABS(E480)</f>
        <v>1.890106051665341E-3</v>
      </c>
      <c r="E480" t="s">
        <v>1391</v>
      </c>
      <c r="F480">
        <v>478</v>
      </c>
    </row>
    <row r="481" spans="1:6" x14ac:dyDescent="0.3">
      <c r="A481">
        <v>9.5800000000000107</v>
      </c>
      <c r="B481">
        <v>17.867303269016283</v>
      </c>
      <c r="C481">
        <f t="shared" si="7"/>
        <v>23950</v>
      </c>
      <c r="D481">
        <f>2/sa_1*IMABS(E481)</f>
        <v>2.0989285424042329E-2</v>
      </c>
      <c r="E481" t="s">
        <v>1392</v>
      </c>
      <c r="F481">
        <v>479</v>
      </c>
    </row>
    <row r="482" spans="1:6" x14ac:dyDescent="0.3">
      <c r="A482">
        <v>9.6000000000000103</v>
      </c>
      <c r="B482">
        <v>15.556598670114235</v>
      </c>
      <c r="C482">
        <f t="shared" si="7"/>
        <v>24000</v>
      </c>
      <c r="D482">
        <f>2/sa_1*IMABS(E482)</f>
        <v>1.0150825785864284E-2</v>
      </c>
      <c r="E482" t="s">
        <v>1393</v>
      </c>
      <c r="F482">
        <v>480</v>
      </c>
    </row>
    <row r="483" spans="1:6" x14ac:dyDescent="0.3">
      <c r="A483">
        <v>9.6200000000000099</v>
      </c>
      <c r="B483">
        <v>14.775269126611535</v>
      </c>
      <c r="C483">
        <f t="shared" si="7"/>
        <v>24050</v>
      </c>
      <c r="D483">
        <f>2/sa_1*IMABS(E483)</f>
        <v>2.7653790985666372E-2</v>
      </c>
      <c r="E483" t="s">
        <v>1394</v>
      </c>
      <c r="F483">
        <v>481</v>
      </c>
    </row>
    <row r="484" spans="1:6" x14ac:dyDescent="0.3">
      <c r="A484">
        <v>9.6400000000000095</v>
      </c>
      <c r="B484">
        <v>13.544155413144077</v>
      </c>
      <c r="C484">
        <f t="shared" si="7"/>
        <v>24100</v>
      </c>
      <c r="D484">
        <f>2/sa_1*IMABS(E484)</f>
        <v>1.1953573584347538E-2</v>
      </c>
      <c r="E484" t="s">
        <v>1395</v>
      </c>
      <c r="F484">
        <v>482</v>
      </c>
    </row>
    <row r="485" spans="1:6" x14ac:dyDescent="0.3">
      <c r="A485">
        <v>9.6600000000000108</v>
      </c>
      <c r="B485">
        <v>12.766376868736094</v>
      </c>
      <c r="C485">
        <f t="shared" si="7"/>
        <v>24150</v>
      </c>
      <c r="D485">
        <f>2/sa_1*IMABS(E485)</f>
        <v>5.1809989177880357E-2</v>
      </c>
      <c r="E485" t="s">
        <v>1396</v>
      </c>
      <c r="F485">
        <v>483</v>
      </c>
    </row>
    <row r="486" spans="1:6" x14ac:dyDescent="0.3">
      <c r="A486">
        <v>9.6800000000000104</v>
      </c>
      <c r="B486">
        <v>11.959143118476341</v>
      </c>
      <c r="C486">
        <f t="shared" si="7"/>
        <v>24200</v>
      </c>
      <c r="D486">
        <f>2/sa_1*IMABS(E486)</f>
        <v>1.7287714674586396E-2</v>
      </c>
      <c r="E486" t="s">
        <v>1397</v>
      </c>
      <c r="F486">
        <v>484</v>
      </c>
    </row>
    <row r="487" spans="1:6" x14ac:dyDescent="0.3">
      <c r="A487">
        <v>9.7000000000000099</v>
      </c>
      <c r="B487">
        <v>11.110290524572253</v>
      </c>
      <c r="C487">
        <f t="shared" si="7"/>
        <v>24250</v>
      </c>
      <c r="D487">
        <f>2/sa_1*IMABS(E487)</f>
        <v>1.547271379201853E-2</v>
      </c>
      <c r="E487" t="s">
        <v>1398</v>
      </c>
      <c r="F487">
        <v>485</v>
      </c>
    </row>
    <row r="488" spans="1:6" x14ac:dyDescent="0.3">
      <c r="A488">
        <v>9.7200000000000095</v>
      </c>
      <c r="B488">
        <v>11.110290524572253</v>
      </c>
      <c r="C488">
        <f t="shared" si="7"/>
        <v>24300</v>
      </c>
      <c r="D488">
        <f>2/sa_1*IMABS(E488)</f>
        <v>7.8552716049729871E-3</v>
      </c>
      <c r="E488" t="s">
        <v>1399</v>
      </c>
      <c r="F488">
        <v>486</v>
      </c>
    </row>
    <row r="489" spans="1:6" x14ac:dyDescent="0.3">
      <c r="A489">
        <v>9.7400000000000109</v>
      </c>
      <c r="B489">
        <v>10.381213776688158</v>
      </c>
      <c r="C489">
        <f t="shared" si="7"/>
        <v>24350</v>
      </c>
      <c r="D489">
        <f>2/sa_1*IMABS(E489)</f>
        <v>2.6726583358647114E-2</v>
      </c>
      <c r="E489" t="s">
        <v>1400</v>
      </c>
      <c r="F489">
        <v>487</v>
      </c>
    </row>
    <row r="490" spans="1:6" x14ac:dyDescent="0.3">
      <c r="A490">
        <v>9.7600000000000104</v>
      </c>
      <c r="B490">
        <v>10.381213776688158</v>
      </c>
      <c r="C490">
        <f t="shared" si="7"/>
        <v>24400</v>
      </c>
      <c r="D490">
        <f>2/sa_1*IMABS(E490)</f>
        <v>9.9785961501712758E-3</v>
      </c>
      <c r="E490" t="s">
        <v>1401</v>
      </c>
      <c r="F490">
        <v>488</v>
      </c>
    </row>
    <row r="491" spans="1:6" x14ac:dyDescent="0.3">
      <c r="A491">
        <v>9.78000000000001</v>
      </c>
      <c r="B491">
        <v>10.091480863783074</v>
      </c>
      <c r="C491">
        <f t="shared" si="7"/>
        <v>24450</v>
      </c>
      <c r="D491">
        <f>2/sa_1*IMABS(E491)</f>
        <v>3.6754844937905769E-2</v>
      </c>
      <c r="E491" t="s">
        <v>1402</v>
      </c>
      <c r="F491">
        <v>489</v>
      </c>
    </row>
    <row r="492" spans="1:6" x14ac:dyDescent="0.3">
      <c r="A492">
        <v>9.8000000000000096</v>
      </c>
      <c r="B492">
        <v>9.7943989490881975</v>
      </c>
      <c r="C492">
        <f t="shared" si="7"/>
        <v>24500</v>
      </c>
      <c r="D492">
        <f>2/sa_1*IMABS(E492)</f>
        <v>8.6027287870140325E-3</v>
      </c>
      <c r="E492" t="s">
        <v>1403</v>
      </c>
      <c r="F492">
        <v>490</v>
      </c>
    </row>
    <row r="493" spans="1:6" x14ac:dyDescent="0.3">
      <c r="A493">
        <v>9.8200000000000092</v>
      </c>
      <c r="B493">
        <v>7.3600571065991058</v>
      </c>
      <c r="C493">
        <f t="shared" si="7"/>
        <v>24550</v>
      </c>
      <c r="D493">
        <f>2/sa_1*IMABS(E493)</f>
        <v>1.2726965136640817E-2</v>
      </c>
      <c r="E493" t="s">
        <v>1404</v>
      </c>
      <c r="F493">
        <v>491</v>
      </c>
    </row>
    <row r="494" spans="1:6" x14ac:dyDescent="0.3">
      <c r="A494">
        <v>9.8400000000000105</v>
      </c>
      <c r="B494">
        <v>7.3600571065991058</v>
      </c>
      <c r="C494">
        <f t="shared" si="7"/>
        <v>24600</v>
      </c>
      <c r="D494">
        <f>2/sa_1*IMABS(E494)</f>
        <v>9.2613401738326634E-3</v>
      </c>
      <c r="E494" t="s">
        <v>1405</v>
      </c>
      <c r="F494">
        <v>492</v>
      </c>
    </row>
    <row r="495" spans="1:6" x14ac:dyDescent="0.3">
      <c r="A495">
        <v>9.8600000000000101</v>
      </c>
      <c r="B495">
        <v>6.7419810210427018</v>
      </c>
      <c r="C495">
        <f t="shared" si="7"/>
        <v>24650</v>
      </c>
      <c r="D495">
        <f>2/sa_1*IMABS(E495)</f>
        <v>3.529664726473563E-2</v>
      </c>
      <c r="E495" t="s">
        <v>1406</v>
      </c>
      <c r="F495">
        <v>493</v>
      </c>
    </row>
    <row r="496" spans="1:6" x14ac:dyDescent="0.3">
      <c r="A496">
        <v>9.8800000000000097</v>
      </c>
      <c r="B496">
        <v>5.8608669448640445</v>
      </c>
      <c r="C496">
        <f t="shared" si="7"/>
        <v>24700</v>
      </c>
      <c r="D496">
        <f>2/sa_1*IMABS(E496)</f>
        <v>1.1340487857782272E-2</v>
      </c>
      <c r="E496" t="s">
        <v>1407</v>
      </c>
      <c r="F496">
        <v>494</v>
      </c>
    </row>
    <row r="497" spans="1:6" x14ac:dyDescent="0.3">
      <c r="A497">
        <v>9.9000000000000092</v>
      </c>
      <c r="B497">
        <v>4.5774031076801611</v>
      </c>
      <c r="C497">
        <f t="shared" si="7"/>
        <v>24750</v>
      </c>
      <c r="D497">
        <f>2/sa_1*IMABS(E497)</f>
        <v>1.8396549040583621E-2</v>
      </c>
      <c r="E497" t="s">
        <v>1408</v>
      </c>
      <c r="F497">
        <v>495</v>
      </c>
    </row>
    <row r="498" spans="1:6" x14ac:dyDescent="0.3">
      <c r="A498">
        <v>9.9200000000000106</v>
      </c>
      <c r="B498">
        <v>4.7010761454586119</v>
      </c>
      <c r="C498">
        <f t="shared" si="7"/>
        <v>24800</v>
      </c>
      <c r="D498">
        <f>2/sa_1*IMABS(E498)</f>
        <v>1.3795240167219069E-2</v>
      </c>
      <c r="E498" t="s">
        <v>1409</v>
      </c>
      <c r="F498">
        <v>496</v>
      </c>
    </row>
    <row r="499" spans="1:6" x14ac:dyDescent="0.3">
      <c r="A499">
        <v>9.9400000000000102</v>
      </c>
      <c r="B499">
        <v>4.0168084901573291</v>
      </c>
      <c r="C499">
        <f t="shared" si="7"/>
        <v>24850</v>
      </c>
      <c r="D499">
        <f>2/sa_1*IMABS(E499)</f>
        <v>1.8878642132758153E-2</v>
      </c>
      <c r="E499" t="s">
        <v>1410</v>
      </c>
      <c r="F499">
        <v>497</v>
      </c>
    </row>
    <row r="500" spans="1:6" x14ac:dyDescent="0.3">
      <c r="A500">
        <v>9.9600000000000097</v>
      </c>
      <c r="B500">
        <v>3.3743162869090972</v>
      </c>
      <c r="C500">
        <f t="shared" si="7"/>
        <v>24900</v>
      </c>
      <c r="D500">
        <f>2/sa_1*IMABS(E500)</f>
        <v>1.9698518010313804E-2</v>
      </c>
      <c r="E500" t="s">
        <v>1411</v>
      </c>
      <c r="F500">
        <v>498</v>
      </c>
    </row>
    <row r="501" spans="1:6" x14ac:dyDescent="0.3">
      <c r="A501">
        <v>9.9800000000000093</v>
      </c>
      <c r="B501">
        <v>2.7653739608595433</v>
      </c>
      <c r="C501">
        <f t="shared" si="7"/>
        <v>24950</v>
      </c>
      <c r="D501">
        <f>2/sa_1*IMABS(E501)</f>
        <v>1.8808750392092337E-2</v>
      </c>
      <c r="E501" t="s">
        <v>1412</v>
      </c>
      <c r="F501">
        <v>499</v>
      </c>
    </row>
    <row r="502" spans="1:6" x14ac:dyDescent="0.3">
      <c r="A502">
        <v>10</v>
      </c>
      <c r="B502">
        <v>2.85260008595667</v>
      </c>
      <c r="C502">
        <f t="shared" si="7"/>
        <v>25000</v>
      </c>
      <c r="D502">
        <f>2/sa_1*IMABS(E502)</f>
        <v>1.8549542159637642E-2</v>
      </c>
      <c r="E502" t="s">
        <v>1413</v>
      </c>
      <c r="F502">
        <v>500</v>
      </c>
    </row>
    <row r="503" spans="1:6" x14ac:dyDescent="0.3">
      <c r="A503">
        <v>10.02</v>
      </c>
      <c r="B503">
        <v>3.6551402310308148</v>
      </c>
      <c r="C503">
        <f t="shared" si="7"/>
        <v>25050</v>
      </c>
      <c r="D503">
        <f>2/sa_1*IMABS(E503)</f>
        <v>2.9688570845162032E-2</v>
      </c>
      <c r="E503" t="s">
        <v>1414</v>
      </c>
      <c r="F503">
        <v>501</v>
      </c>
    </row>
    <row r="504" spans="1:6" x14ac:dyDescent="0.3">
      <c r="A504">
        <v>10.039999999999999</v>
      </c>
      <c r="B504">
        <v>5.0376846488143734</v>
      </c>
      <c r="C504">
        <f t="shared" si="7"/>
        <v>25100</v>
      </c>
      <c r="D504">
        <f>2/sa_1*IMABS(E504)</f>
        <v>1.2609483118726554E-2</v>
      </c>
      <c r="E504" t="s">
        <v>1415</v>
      </c>
      <c r="F504">
        <v>502</v>
      </c>
    </row>
    <row r="505" spans="1:6" x14ac:dyDescent="0.3">
      <c r="A505">
        <v>10.06</v>
      </c>
      <c r="B505">
        <v>5.0534827202237471</v>
      </c>
      <c r="C505">
        <f t="shared" si="7"/>
        <v>25150</v>
      </c>
      <c r="D505">
        <f>2/sa_1*IMABS(E505)</f>
        <v>8.7676631928267548E-3</v>
      </c>
      <c r="E505" t="s">
        <v>1416</v>
      </c>
      <c r="F505">
        <v>503</v>
      </c>
    </row>
    <row r="506" spans="1:6" x14ac:dyDescent="0.3">
      <c r="A506">
        <v>10.08</v>
      </c>
      <c r="B506">
        <v>4.3929273858100588</v>
      </c>
      <c r="C506">
        <f t="shared" si="7"/>
        <v>25200</v>
      </c>
      <c r="D506">
        <f>2/sa_1*IMABS(E506)</f>
        <v>2.320483395918058E-2</v>
      </c>
      <c r="E506" t="s">
        <v>1417</v>
      </c>
      <c r="F506">
        <v>504</v>
      </c>
    </row>
    <row r="507" spans="1:6" x14ac:dyDescent="0.3">
      <c r="A507">
        <v>10.1</v>
      </c>
      <c r="B507">
        <v>7.1822798440676197</v>
      </c>
      <c r="C507">
        <f t="shared" si="7"/>
        <v>25250</v>
      </c>
      <c r="D507">
        <f>2/sa_1*IMABS(E507)</f>
        <v>8.7602560214402637E-3</v>
      </c>
      <c r="E507" t="s">
        <v>1418</v>
      </c>
      <c r="F507">
        <v>505</v>
      </c>
    </row>
    <row r="508" spans="1:6" x14ac:dyDescent="0.3">
      <c r="A508">
        <v>10.119999999999999</v>
      </c>
      <c r="B508">
        <v>8.8781249854234421</v>
      </c>
      <c r="C508">
        <f t="shared" si="7"/>
        <v>25300</v>
      </c>
      <c r="D508">
        <f>2/sa_1*IMABS(E508)</f>
        <v>1.8401922218435268E-2</v>
      </c>
      <c r="E508" t="s">
        <v>1419</v>
      </c>
      <c r="F508">
        <v>506</v>
      </c>
    </row>
    <row r="509" spans="1:6" x14ac:dyDescent="0.3">
      <c r="A509">
        <v>10.14</v>
      </c>
      <c r="B509">
        <v>9.443483667688529</v>
      </c>
      <c r="C509">
        <f t="shared" si="7"/>
        <v>25350</v>
      </c>
      <c r="D509">
        <f>2/sa_1*IMABS(E509)</f>
        <v>8.8462227129760644E-3</v>
      </c>
      <c r="E509" t="s">
        <v>1420</v>
      </c>
      <c r="F509">
        <v>507</v>
      </c>
    </row>
    <row r="510" spans="1:6" x14ac:dyDescent="0.3">
      <c r="A510">
        <v>10.16</v>
      </c>
      <c r="B510">
        <v>8.675604495186489</v>
      </c>
      <c r="C510">
        <f t="shared" si="7"/>
        <v>25400</v>
      </c>
      <c r="D510">
        <f>2/sa_1*IMABS(E510)</f>
        <v>1.3748580502583095E-2</v>
      </c>
      <c r="E510" t="s">
        <v>1421</v>
      </c>
      <c r="F510">
        <v>508</v>
      </c>
    </row>
    <row r="511" spans="1:6" x14ac:dyDescent="0.3">
      <c r="A511">
        <v>10.18</v>
      </c>
      <c r="B511">
        <v>6.7653815112970532</v>
      </c>
      <c r="C511">
        <f t="shared" si="7"/>
        <v>25450</v>
      </c>
      <c r="D511">
        <f>2/sa_1*IMABS(E511)</f>
        <v>6.2958165194202309E-3</v>
      </c>
      <c r="E511" t="s">
        <v>1422</v>
      </c>
      <c r="F511">
        <v>509</v>
      </c>
    </row>
    <row r="512" spans="1:6" x14ac:dyDescent="0.3">
      <c r="A512">
        <v>10.199999999999999</v>
      </c>
      <c r="B512">
        <v>6.7210471340781419</v>
      </c>
      <c r="C512">
        <f t="shared" si="7"/>
        <v>25500</v>
      </c>
      <c r="D512">
        <f>2/sa_1*IMABS(E512)</f>
        <v>2.5815520710026928E-2</v>
      </c>
      <c r="E512" t="s">
        <v>1423</v>
      </c>
      <c r="F512">
        <v>510</v>
      </c>
    </row>
    <row r="513" spans="1:6" x14ac:dyDescent="0.3">
      <c r="A513">
        <v>10.220000000000001</v>
      </c>
      <c r="B513">
        <v>6.757692119422134</v>
      </c>
      <c r="C513">
        <f t="shared" si="7"/>
        <v>25550</v>
      </c>
      <c r="D513">
        <f>2/sa_1*IMABS(E513)</f>
        <v>1.5793064364483304E-2</v>
      </c>
      <c r="E513" t="s">
        <v>1424</v>
      </c>
      <c r="F513">
        <v>511</v>
      </c>
    </row>
    <row r="514" spans="1:6" x14ac:dyDescent="0.3">
      <c r="A514">
        <v>10.24</v>
      </c>
      <c r="B514">
        <v>8.9857425102714803</v>
      </c>
      <c r="C514">
        <f t="shared" si="7"/>
        <v>25600</v>
      </c>
      <c r="D514">
        <f>2/sa_1*IMABS(E514)</f>
        <v>2.9034085456110938E-2</v>
      </c>
      <c r="E514" t="s">
        <v>1425</v>
      </c>
      <c r="F514">
        <v>512</v>
      </c>
    </row>
    <row r="515" spans="1:6" x14ac:dyDescent="0.3">
      <c r="A515">
        <v>10.26</v>
      </c>
      <c r="B515">
        <v>9.4138809047119345</v>
      </c>
      <c r="C515">
        <f t="shared" si="7"/>
        <v>25650</v>
      </c>
      <c r="D515">
        <f>2/sa_1*IMABS(E515)</f>
        <v>1.5793064364483314E-2</v>
      </c>
      <c r="E515" t="s">
        <v>1426</v>
      </c>
      <c r="F515">
        <v>513</v>
      </c>
    </row>
    <row r="516" spans="1:6" x14ac:dyDescent="0.3">
      <c r="A516">
        <v>10.28</v>
      </c>
      <c r="B516">
        <v>8.5929610973924468</v>
      </c>
      <c r="C516">
        <f t="shared" si="7"/>
        <v>25700</v>
      </c>
      <c r="D516">
        <f>2/sa_1*IMABS(E516)</f>
        <v>2.5815520710026928E-2</v>
      </c>
      <c r="E516" t="s">
        <v>1427</v>
      </c>
      <c r="F516">
        <v>514</v>
      </c>
    </row>
    <row r="517" spans="1:6" x14ac:dyDescent="0.3">
      <c r="A517">
        <v>10.3</v>
      </c>
      <c r="B517">
        <v>8.5929610973924468</v>
      </c>
      <c r="C517">
        <f t="shared" ref="C517:C580" si="8">+C516+$C$3</f>
        <v>25750</v>
      </c>
      <c r="D517">
        <f>2/sa_1*IMABS(E517)</f>
        <v>6.2958165194202716E-3</v>
      </c>
      <c r="E517" t="s">
        <v>1428</v>
      </c>
      <c r="F517">
        <v>515</v>
      </c>
    </row>
    <row r="518" spans="1:6" x14ac:dyDescent="0.3">
      <c r="A518">
        <v>10.32</v>
      </c>
      <c r="B518">
        <v>7.5084322385834978</v>
      </c>
      <c r="C518">
        <f t="shared" si="8"/>
        <v>25800</v>
      </c>
      <c r="D518">
        <f>2/sa_1*IMABS(E518)</f>
        <v>1.3748580502582961E-2</v>
      </c>
      <c r="E518" t="s">
        <v>1429</v>
      </c>
      <c r="F518">
        <v>516</v>
      </c>
    </row>
    <row r="519" spans="1:6" x14ac:dyDescent="0.3">
      <c r="A519">
        <v>10.34</v>
      </c>
      <c r="B519">
        <v>7.4855361797736304</v>
      </c>
      <c r="C519">
        <f t="shared" si="8"/>
        <v>25850</v>
      </c>
      <c r="D519">
        <f>2/sa_1*IMABS(E519)</f>
        <v>8.8462227129759881E-3</v>
      </c>
      <c r="E519" t="s">
        <v>1430</v>
      </c>
      <c r="F519">
        <v>517</v>
      </c>
    </row>
    <row r="520" spans="1:6" x14ac:dyDescent="0.3">
      <c r="A520">
        <v>10.36</v>
      </c>
      <c r="B520">
        <v>7.0312538906584789</v>
      </c>
      <c r="C520">
        <f t="shared" si="8"/>
        <v>25900</v>
      </c>
      <c r="D520">
        <f>2/sa_1*IMABS(E520)</f>
        <v>1.840192221843533E-2</v>
      </c>
      <c r="E520" t="s">
        <v>1431</v>
      </c>
      <c r="F520">
        <v>518</v>
      </c>
    </row>
    <row r="521" spans="1:6" x14ac:dyDescent="0.3">
      <c r="A521">
        <v>10.38</v>
      </c>
      <c r="B521">
        <v>4.5140906532988465</v>
      </c>
      <c r="C521">
        <f t="shared" si="8"/>
        <v>25950</v>
      </c>
      <c r="D521">
        <f>2/sa_1*IMABS(E521)</f>
        <v>8.7602560214402637E-3</v>
      </c>
      <c r="E521" t="s">
        <v>1432</v>
      </c>
      <c r="F521">
        <v>519</v>
      </c>
    </row>
    <row r="522" spans="1:6" x14ac:dyDescent="0.3">
      <c r="A522">
        <v>10.4</v>
      </c>
      <c r="B522">
        <v>4.2787466252279991</v>
      </c>
      <c r="C522">
        <f t="shared" si="8"/>
        <v>26000</v>
      </c>
      <c r="D522">
        <f>2/sa_1*IMABS(E522)</f>
        <v>2.3204833959180642E-2</v>
      </c>
      <c r="E522" t="s">
        <v>1433</v>
      </c>
      <c r="F522">
        <v>520</v>
      </c>
    </row>
    <row r="523" spans="1:6" x14ac:dyDescent="0.3">
      <c r="A523">
        <v>10.42</v>
      </c>
      <c r="B523">
        <v>5.2082029299269825</v>
      </c>
      <c r="C523">
        <f t="shared" si="8"/>
        <v>26050</v>
      </c>
      <c r="D523">
        <f>2/sa_1*IMABS(E523)</f>
        <v>8.7676631928264755E-3</v>
      </c>
      <c r="E523" t="s">
        <v>1434</v>
      </c>
      <c r="F523">
        <v>521</v>
      </c>
    </row>
    <row r="524" spans="1:6" x14ac:dyDescent="0.3">
      <c r="A524">
        <v>10.44</v>
      </c>
      <c r="B524">
        <v>6.5887557541390169</v>
      </c>
      <c r="C524">
        <f t="shared" si="8"/>
        <v>26100</v>
      </c>
      <c r="D524">
        <f>2/sa_1*IMABS(E524)</f>
        <v>1.2609483118726623E-2</v>
      </c>
      <c r="E524" t="s">
        <v>1435</v>
      </c>
      <c r="F524">
        <v>522</v>
      </c>
    </row>
    <row r="525" spans="1:6" x14ac:dyDescent="0.3">
      <c r="A525">
        <v>10.46</v>
      </c>
      <c r="B525">
        <v>7.254659514002018</v>
      </c>
      <c r="C525">
        <f t="shared" si="8"/>
        <v>26150</v>
      </c>
      <c r="D525">
        <f>2/sa_1*IMABS(E525)</f>
        <v>2.9688570845162125E-2</v>
      </c>
      <c r="E525" t="s">
        <v>1436</v>
      </c>
      <c r="F525">
        <v>523</v>
      </c>
    </row>
    <row r="526" spans="1:6" x14ac:dyDescent="0.3">
      <c r="A526">
        <v>10.48</v>
      </c>
      <c r="B526">
        <v>7.2081518227212724</v>
      </c>
      <c r="C526">
        <f t="shared" si="8"/>
        <v>26200</v>
      </c>
      <c r="D526">
        <f>2/sa_1*IMABS(E526)</f>
        <v>1.854954215963699E-2</v>
      </c>
      <c r="E526" t="s">
        <v>1437</v>
      </c>
      <c r="F526">
        <v>524</v>
      </c>
    </row>
    <row r="527" spans="1:6" x14ac:dyDescent="0.3">
      <c r="A527">
        <v>10.5</v>
      </c>
      <c r="B527">
        <v>6.6044205073041802</v>
      </c>
      <c r="C527">
        <f t="shared" si="8"/>
        <v>26250</v>
      </c>
      <c r="D527">
        <f>2/sa_1*IMABS(E527)</f>
        <v>1.8808750392092895E-2</v>
      </c>
      <c r="E527" t="s">
        <v>1438</v>
      </c>
      <c r="F527">
        <v>525</v>
      </c>
    </row>
    <row r="528" spans="1:6" x14ac:dyDescent="0.3">
      <c r="A528">
        <v>10.52</v>
      </c>
      <c r="B528">
        <v>6.1722534657854098</v>
      </c>
      <c r="C528">
        <f t="shared" si="8"/>
        <v>26300</v>
      </c>
      <c r="D528">
        <f>2/sa_1*IMABS(E528)</f>
        <v>1.9698518010319591E-2</v>
      </c>
      <c r="E528" t="s">
        <v>1439</v>
      </c>
      <c r="F528">
        <v>526</v>
      </c>
    </row>
    <row r="529" spans="1:6" x14ac:dyDescent="0.3">
      <c r="A529">
        <v>10.54</v>
      </c>
      <c r="B529">
        <v>6.1722534657854098</v>
      </c>
      <c r="C529">
        <f t="shared" si="8"/>
        <v>26350</v>
      </c>
      <c r="D529">
        <f>2/sa_1*IMABS(E529)</f>
        <v>1.8878642132758926E-2</v>
      </c>
      <c r="E529" t="s">
        <v>1440</v>
      </c>
      <c r="F529">
        <v>527</v>
      </c>
    </row>
    <row r="530" spans="1:6" x14ac:dyDescent="0.3">
      <c r="A530">
        <v>10.56</v>
      </c>
      <c r="B530">
        <v>8.8010108006126213</v>
      </c>
      <c r="C530">
        <f t="shared" si="8"/>
        <v>26400</v>
      </c>
      <c r="D530">
        <f>2/sa_1*IMABS(E530)</f>
        <v>1.3795240167219206E-2</v>
      </c>
      <c r="E530" t="s">
        <v>1441</v>
      </c>
      <c r="F530">
        <v>528</v>
      </c>
    </row>
    <row r="531" spans="1:6" x14ac:dyDescent="0.3">
      <c r="A531">
        <v>10.58</v>
      </c>
      <c r="B531">
        <v>8.9704063242698204</v>
      </c>
      <c r="C531">
        <f t="shared" si="8"/>
        <v>26450</v>
      </c>
      <c r="D531">
        <f>2/sa_1*IMABS(E531)</f>
        <v>1.8396549040583306E-2</v>
      </c>
      <c r="E531" t="s">
        <v>1442</v>
      </c>
      <c r="F531">
        <v>529</v>
      </c>
    </row>
    <row r="532" spans="1:6" x14ac:dyDescent="0.3">
      <c r="A532">
        <v>10.6</v>
      </c>
      <c r="B532">
        <v>9.0704673077300697</v>
      </c>
      <c r="C532">
        <f t="shared" si="8"/>
        <v>26500</v>
      </c>
      <c r="D532">
        <f>2/sa_1*IMABS(E532)</f>
        <v>1.1340487857782598E-2</v>
      </c>
      <c r="E532" t="s">
        <v>1443</v>
      </c>
      <c r="F532">
        <v>530</v>
      </c>
    </row>
    <row r="533" spans="1:6" x14ac:dyDescent="0.3">
      <c r="A533">
        <v>10.62</v>
      </c>
      <c r="B533">
        <v>9.1567371622756539</v>
      </c>
      <c r="C533">
        <f t="shared" si="8"/>
        <v>26550</v>
      </c>
      <c r="D533">
        <f>2/sa_1*IMABS(E533)</f>
        <v>3.5296647264735886E-2</v>
      </c>
      <c r="E533" t="s">
        <v>1444</v>
      </c>
      <c r="F533">
        <v>531</v>
      </c>
    </row>
    <row r="534" spans="1:6" x14ac:dyDescent="0.3">
      <c r="A534">
        <v>10.64</v>
      </c>
      <c r="B534">
        <v>9.9707838210894923</v>
      </c>
      <c r="C534">
        <f t="shared" si="8"/>
        <v>26600</v>
      </c>
      <c r="D534">
        <f>2/sa_1*IMABS(E534)</f>
        <v>9.2613401738329167E-3</v>
      </c>
      <c r="E534" t="s">
        <v>1445</v>
      </c>
      <c r="F534">
        <v>532</v>
      </c>
    </row>
    <row r="535" spans="1:6" x14ac:dyDescent="0.3">
      <c r="A535">
        <v>10.66</v>
      </c>
      <c r="B535">
        <v>11.063040899946994</v>
      </c>
      <c r="C535">
        <f t="shared" si="8"/>
        <v>26650</v>
      </c>
      <c r="D535">
        <f>2/sa_1*IMABS(E535)</f>
        <v>1.2726965136640915E-2</v>
      </c>
      <c r="E535" t="s">
        <v>1446</v>
      </c>
      <c r="F535">
        <v>533</v>
      </c>
    </row>
    <row r="536" spans="1:6" x14ac:dyDescent="0.3">
      <c r="A536">
        <v>10.68</v>
      </c>
      <c r="B536">
        <v>10.094457290340081</v>
      </c>
      <c r="C536">
        <f t="shared" si="8"/>
        <v>26700</v>
      </c>
      <c r="D536">
        <f>2/sa_1*IMABS(E536)</f>
        <v>8.6027287870141453E-3</v>
      </c>
      <c r="E536" t="s">
        <v>1447</v>
      </c>
      <c r="F536">
        <v>534</v>
      </c>
    </row>
    <row r="537" spans="1:6" x14ac:dyDescent="0.3">
      <c r="A537">
        <v>10.7</v>
      </c>
      <c r="B537">
        <v>10.380766033313726</v>
      </c>
      <c r="C537">
        <f t="shared" si="8"/>
        <v>26750</v>
      </c>
      <c r="D537">
        <f>2/sa_1*IMABS(E537)</f>
        <v>3.6754844937905741E-2</v>
      </c>
      <c r="E537" t="s">
        <v>1448</v>
      </c>
      <c r="F537">
        <v>535</v>
      </c>
    </row>
    <row r="538" spans="1:6" x14ac:dyDescent="0.3">
      <c r="A538">
        <v>10.72</v>
      </c>
      <c r="B538">
        <v>12.450484727001596</v>
      </c>
      <c r="C538">
        <f t="shared" si="8"/>
        <v>26800</v>
      </c>
      <c r="D538">
        <f>2/sa_1*IMABS(E538)</f>
        <v>9.9785961501712653E-3</v>
      </c>
      <c r="E538" t="s">
        <v>1449</v>
      </c>
      <c r="F538">
        <v>536</v>
      </c>
    </row>
    <row r="539" spans="1:6" x14ac:dyDescent="0.3">
      <c r="A539">
        <v>10.74</v>
      </c>
      <c r="B539">
        <v>13.212052128163135</v>
      </c>
      <c r="C539">
        <f t="shared" si="8"/>
        <v>26850</v>
      </c>
      <c r="D539">
        <f>2/sa_1*IMABS(E539)</f>
        <v>2.6726583358647204E-2</v>
      </c>
      <c r="E539" t="s">
        <v>1450</v>
      </c>
      <c r="F539">
        <v>537</v>
      </c>
    </row>
    <row r="540" spans="1:6" x14ac:dyDescent="0.3">
      <c r="A540">
        <v>10.76</v>
      </c>
      <c r="B540">
        <v>13.212052128163135</v>
      </c>
      <c r="C540">
        <f t="shared" si="8"/>
        <v>26900</v>
      </c>
      <c r="D540">
        <f>2/sa_1*IMABS(E540)</f>
        <v>7.855271604973799E-3</v>
      </c>
      <c r="E540" t="s">
        <v>1451</v>
      </c>
      <c r="F540">
        <v>538</v>
      </c>
    </row>
    <row r="541" spans="1:6" x14ac:dyDescent="0.3">
      <c r="A541">
        <v>10.78</v>
      </c>
      <c r="B541">
        <v>16.264525125911302</v>
      </c>
      <c r="C541">
        <f t="shared" si="8"/>
        <v>26950</v>
      </c>
      <c r="D541">
        <f>2/sa_1*IMABS(E541)</f>
        <v>1.5472713792019491E-2</v>
      </c>
      <c r="E541" t="s">
        <v>1452</v>
      </c>
      <c r="F541">
        <v>539</v>
      </c>
    </row>
    <row r="542" spans="1:6" x14ac:dyDescent="0.3">
      <c r="A542">
        <v>10.8</v>
      </c>
      <c r="B542">
        <v>17.190125019513381</v>
      </c>
      <c r="C542">
        <f t="shared" si="8"/>
        <v>27000</v>
      </c>
      <c r="D542">
        <f>2/sa_1*IMABS(E542)</f>
        <v>1.7287714674589855E-2</v>
      </c>
      <c r="E542" t="s">
        <v>1453</v>
      </c>
      <c r="F542">
        <v>540</v>
      </c>
    </row>
    <row r="543" spans="1:6" x14ac:dyDescent="0.3">
      <c r="A543">
        <v>10.82</v>
      </c>
      <c r="B543">
        <v>19.407291953938344</v>
      </c>
      <c r="C543">
        <f t="shared" si="8"/>
        <v>27050</v>
      </c>
      <c r="D543">
        <f>2/sa_1*IMABS(E543)</f>
        <v>5.1809989177881662E-2</v>
      </c>
      <c r="E543" t="s">
        <v>1454</v>
      </c>
      <c r="F543">
        <v>541</v>
      </c>
    </row>
    <row r="544" spans="1:6" x14ac:dyDescent="0.3">
      <c r="A544">
        <v>10.84</v>
      </c>
      <c r="B544">
        <v>19.842558303560555</v>
      </c>
      <c r="C544">
        <f t="shared" si="8"/>
        <v>27100</v>
      </c>
      <c r="D544">
        <f>2/sa_1*IMABS(E544)</f>
        <v>1.1953573584347895E-2</v>
      </c>
      <c r="E544" t="s">
        <v>1455</v>
      </c>
      <c r="F544">
        <v>542</v>
      </c>
    </row>
    <row r="545" spans="1:6" x14ac:dyDescent="0.3">
      <c r="A545">
        <v>10.86</v>
      </c>
      <c r="B545">
        <v>19.478314011202304</v>
      </c>
      <c r="C545">
        <f t="shared" si="8"/>
        <v>27150</v>
      </c>
      <c r="D545">
        <f>2/sa_1*IMABS(E545)</f>
        <v>2.7653790985666178E-2</v>
      </c>
      <c r="E545" t="s">
        <v>1456</v>
      </c>
      <c r="F545">
        <v>543</v>
      </c>
    </row>
    <row r="546" spans="1:6" x14ac:dyDescent="0.3">
      <c r="A546">
        <v>10.88</v>
      </c>
      <c r="B546">
        <v>19.303429468009046</v>
      </c>
      <c r="C546">
        <f t="shared" si="8"/>
        <v>27200</v>
      </c>
      <c r="D546">
        <f>2/sa_1*IMABS(E546)</f>
        <v>1.0150825785864208E-2</v>
      </c>
      <c r="E546" t="s">
        <v>1457</v>
      </c>
      <c r="F546">
        <v>544</v>
      </c>
    </row>
    <row r="547" spans="1:6" x14ac:dyDescent="0.3">
      <c r="A547">
        <v>10.9</v>
      </c>
      <c r="B547">
        <v>20.000206309278411</v>
      </c>
      <c r="C547">
        <f t="shared" si="8"/>
        <v>27250</v>
      </c>
      <c r="D547">
        <f>2/sa_1*IMABS(E547)</f>
        <v>2.0989285424042676E-2</v>
      </c>
      <c r="E547" t="s">
        <v>1458</v>
      </c>
      <c r="F547">
        <v>545</v>
      </c>
    </row>
    <row r="548" spans="1:6" x14ac:dyDescent="0.3">
      <c r="A548">
        <v>10.92</v>
      </c>
      <c r="B548">
        <v>19.97165524299125</v>
      </c>
      <c r="C548">
        <f t="shared" si="8"/>
        <v>27300</v>
      </c>
      <c r="D548">
        <f>2/sa_1*IMABS(E548)</f>
        <v>1.8901060516652037E-3</v>
      </c>
      <c r="E548" t="s">
        <v>1459</v>
      </c>
      <c r="F548">
        <v>546</v>
      </c>
    </row>
    <row r="549" spans="1:6" x14ac:dyDescent="0.3">
      <c r="A549">
        <v>10.94</v>
      </c>
      <c r="B549">
        <v>18.823653317730329</v>
      </c>
      <c r="C549">
        <f t="shared" si="8"/>
        <v>27350</v>
      </c>
      <c r="D549">
        <f>2/sa_1*IMABS(E549)</f>
        <v>4.0300034077673741E-2</v>
      </c>
      <c r="E549" t="s">
        <v>1460</v>
      </c>
      <c r="F549">
        <v>547</v>
      </c>
    </row>
    <row r="550" spans="1:6" x14ac:dyDescent="0.3">
      <c r="A550">
        <v>10.96</v>
      </c>
      <c r="B550">
        <v>16.959024554699486</v>
      </c>
      <c r="C550">
        <f t="shared" si="8"/>
        <v>27400</v>
      </c>
      <c r="D550">
        <f>2/sa_1*IMABS(E550)</f>
        <v>3.21717732043151E-2</v>
      </c>
      <c r="E550" t="s">
        <v>1461</v>
      </c>
      <c r="F550">
        <v>548</v>
      </c>
    </row>
    <row r="551" spans="1:6" x14ac:dyDescent="0.3">
      <c r="A551">
        <v>10.98</v>
      </c>
      <c r="B551">
        <v>14.784679732922861</v>
      </c>
      <c r="C551">
        <f t="shared" si="8"/>
        <v>27450</v>
      </c>
      <c r="D551">
        <f>2/sa_1*IMABS(E551)</f>
        <v>4.1053086337986433E-2</v>
      </c>
      <c r="E551" t="s">
        <v>1462</v>
      </c>
      <c r="F551">
        <v>549</v>
      </c>
    </row>
    <row r="552" spans="1:6" x14ac:dyDescent="0.3">
      <c r="A552">
        <v>11</v>
      </c>
      <c r="B552">
        <v>14.784679732922861</v>
      </c>
      <c r="C552">
        <f t="shared" si="8"/>
        <v>27500</v>
      </c>
      <c r="D552">
        <f>2/sa_1*IMABS(E552)</f>
        <v>2.5741326565709575E-2</v>
      </c>
      <c r="E552" t="s">
        <v>1463</v>
      </c>
      <c r="F552">
        <v>550</v>
      </c>
    </row>
    <row r="553" spans="1:6" x14ac:dyDescent="0.3">
      <c r="A553">
        <v>11.02</v>
      </c>
      <c r="B553">
        <v>14.599892345633922</v>
      </c>
      <c r="C553">
        <f t="shared" si="8"/>
        <v>27550</v>
      </c>
      <c r="D553">
        <f>2/sa_1*IMABS(E553)</f>
        <v>1.6318950830465134E-3</v>
      </c>
      <c r="E553" t="s">
        <v>1464</v>
      </c>
      <c r="F553">
        <v>551</v>
      </c>
    </row>
    <row r="554" spans="1:6" x14ac:dyDescent="0.3">
      <c r="A554">
        <v>11.04</v>
      </c>
      <c r="B554">
        <v>14.599892345633922</v>
      </c>
      <c r="C554">
        <f t="shared" si="8"/>
        <v>27600</v>
      </c>
      <c r="D554">
        <f>2/sa_1*IMABS(E554)</f>
        <v>1.953115259217424E-2</v>
      </c>
      <c r="E554" t="s">
        <v>1465</v>
      </c>
      <c r="F554">
        <v>552</v>
      </c>
    </row>
    <row r="555" spans="1:6" x14ac:dyDescent="0.3">
      <c r="A555">
        <v>11.06</v>
      </c>
      <c r="B555">
        <v>12.051144371573182</v>
      </c>
      <c r="C555">
        <f t="shared" si="8"/>
        <v>27650</v>
      </c>
      <c r="D555">
        <f>2/sa_1*IMABS(E555)</f>
        <v>2.0918256384996871E-2</v>
      </c>
      <c r="E555" t="s">
        <v>1466</v>
      </c>
      <c r="F555">
        <v>553</v>
      </c>
    </row>
    <row r="556" spans="1:6" x14ac:dyDescent="0.3">
      <c r="A556">
        <v>11.08</v>
      </c>
      <c r="B556">
        <v>12.051144371573182</v>
      </c>
      <c r="C556">
        <f t="shared" si="8"/>
        <v>27700</v>
      </c>
      <c r="D556">
        <f>2/sa_1*IMABS(E556)</f>
        <v>4.1671162078409624E-2</v>
      </c>
      <c r="E556" t="s">
        <v>1467</v>
      </c>
      <c r="F556">
        <v>554</v>
      </c>
    </row>
    <row r="557" spans="1:6" x14ac:dyDescent="0.3">
      <c r="A557">
        <v>11.1</v>
      </c>
      <c r="B557">
        <v>13.703724542087089</v>
      </c>
      <c r="C557">
        <f t="shared" si="8"/>
        <v>27750</v>
      </c>
      <c r="D557">
        <f>2/sa_1*IMABS(E557)</f>
        <v>1.4600166457793488E-2</v>
      </c>
      <c r="E557" t="s">
        <v>1468</v>
      </c>
      <c r="F557">
        <v>555</v>
      </c>
    </row>
    <row r="558" spans="1:6" x14ac:dyDescent="0.3">
      <c r="A558">
        <v>11.12</v>
      </c>
      <c r="B558">
        <v>12.224407055571245</v>
      </c>
      <c r="C558">
        <f t="shared" si="8"/>
        <v>27800</v>
      </c>
      <c r="D558">
        <f>2/sa_1*IMABS(E558)</f>
        <v>1.6552657663773555E-2</v>
      </c>
      <c r="E558" t="s">
        <v>1469</v>
      </c>
      <c r="F558">
        <v>556</v>
      </c>
    </row>
    <row r="559" spans="1:6" x14ac:dyDescent="0.3">
      <c r="A559">
        <v>11.14</v>
      </c>
      <c r="B559">
        <v>11.338958552675814</v>
      </c>
      <c r="C559">
        <f t="shared" si="8"/>
        <v>27850</v>
      </c>
      <c r="D559">
        <f>2/sa_1*IMABS(E559)</f>
        <v>2.5815499142686861E-2</v>
      </c>
      <c r="E559" t="s">
        <v>1470</v>
      </c>
      <c r="F559">
        <v>557</v>
      </c>
    </row>
    <row r="560" spans="1:6" x14ac:dyDescent="0.3">
      <c r="A560">
        <v>11.16</v>
      </c>
      <c r="B560">
        <v>10.883761423359115</v>
      </c>
      <c r="C560">
        <f t="shared" si="8"/>
        <v>27900</v>
      </c>
      <c r="D560">
        <f>2/sa_1*IMABS(E560)</f>
        <v>2.3344510111054595E-2</v>
      </c>
      <c r="E560" t="s">
        <v>1471</v>
      </c>
      <c r="F560">
        <v>558</v>
      </c>
    </row>
    <row r="561" spans="1:6" x14ac:dyDescent="0.3">
      <c r="A561">
        <v>11.18</v>
      </c>
      <c r="B561">
        <v>10.795717621538643</v>
      </c>
      <c r="C561">
        <f t="shared" si="8"/>
        <v>27950</v>
      </c>
      <c r="D561">
        <f>2/sa_1*IMABS(E561)</f>
        <v>2.6906243225676234E-2</v>
      </c>
      <c r="E561" t="s">
        <v>1472</v>
      </c>
      <c r="F561">
        <v>559</v>
      </c>
    </row>
    <row r="562" spans="1:6" x14ac:dyDescent="0.3">
      <c r="A562">
        <v>11.2</v>
      </c>
      <c r="B562">
        <v>10.857051651189654</v>
      </c>
      <c r="C562">
        <f t="shared" si="8"/>
        <v>28000</v>
      </c>
      <c r="D562">
        <f>2/sa_1*IMABS(E562)</f>
        <v>3.7503954854433141E-2</v>
      </c>
      <c r="E562" t="s">
        <v>1473</v>
      </c>
      <c r="F562">
        <v>560</v>
      </c>
    </row>
    <row r="563" spans="1:6" x14ac:dyDescent="0.3">
      <c r="A563">
        <v>11.22</v>
      </c>
      <c r="B563">
        <v>10.501730820412416</v>
      </c>
      <c r="C563">
        <f t="shared" si="8"/>
        <v>28050</v>
      </c>
      <c r="D563">
        <f>2/sa_1*IMABS(E563)</f>
        <v>3.347362921006309E-2</v>
      </c>
      <c r="E563" t="s">
        <v>1474</v>
      </c>
      <c r="F563">
        <v>561</v>
      </c>
    </row>
    <row r="564" spans="1:6" x14ac:dyDescent="0.3">
      <c r="A564">
        <v>11.24</v>
      </c>
      <c r="B564">
        <v>9.7328216011699311</v>
      </c>
      <c r="C564">
        <f t="shared" si="8"/>
        <v>28100</v>
      </c>
      <c r="D564">
        <f>2/sa_1*IMABS(E564)</f>
        <v>1.9587350705213426E-2</v>
      </c>
      <c r="E564" t="s">
        <v>1475</v>
      </c>
      <c r="F564">
        <v>562</v>
      </c>
    </row>
    <row r="565" spans="1:6" x14ac:dyDescent="0.3">
      <c r="A565">
        <v>11.26</v>
      </c>
      <c r="B565">
        <v>7.8642158708926599</v>
      </c>
      <c r="C565">
        <f t="shared" si="8"/>
        <v>28150</v>
      </c>
      <c r="D565">
        <f>2/sa_1*IMABS(E565)</f>
        <v>4.2020625659470692E-2</v>
      </c>
      <c r="E565" t="s">
        <v>1476</v>
      </c>
      <c r="F565">
        <v>563</v>
      </c>
    </row>
    <row r="566" spans="1:6" x14ac:dyDescent="0.3">
      <c r="A566">
        <v>11.28</v>
      </c>
      <c r="B566">
        <v>7.385391275376004</v>
      </c>
      <c r="C566">
        <f t="shared" si="8"/>
        <v>28200</v>
      </c>
      <c r="D566">
        <f>2/sa_1*IMABS(E566)</f>
        <v>1.9023492485343168E-2</v>
      </c>
      <c r="E566" t="s">
        <v>1477</v>
      </c>
      <c r="F566">
        <v>564</v>
      </c>
    </row>
    <row r="567" spans="1:6" x14ac:dyDescent="0.3">
      <c r="A567">
        <v>11.3</v>
      </c>
      <c r="B567">
        <v>6.7778119078726293</v>
      </c>
      <c r="C567">
        <f t="shared" si="8"/>
        <v>28250</v>
      </c>
      <c r="D567">
        <f>2/sa_1*IMABS(E567)</f>
        <v>2.2699828688789551E-2</v>
      </c>
      <c r="E567" t="s">
        <v>1478</v>
      </c>
      <c r="F567">
        <v>565</v>
      </c>
    </row>
    <row r="568" spans="1:6" x14ac:dyDescent="0.3">
      <c r="A568">
        <v>11.32</v>
      </c>
      <c r="B568">
        <v>7.8262260152195955</v>
      </c>
      <c r="C568">
        <f t="shared" si="8"/>
        <v>28300</v>
      </c>
      <c r="D568">
        <f>2/sa_1*IMABS(E568)</f>
        <v>1.2729079647484744E-2</v>
      </c>
      <c r="E568" t="s">
        <v>1479</v>
      </c>
      <c r="F568">
        <v>566</v>
      </c>
    </row>
    <row r="569" spans="1:6" x14ac:dyDescent="0.3">
      <c r="A569">
        <v>11.34</v>
      </c>
      <c r="B569">
        <v>7.0566586356787875</v>
      </c>
      <c r="C569">
        <f t="shared" si="8"/>
        <v>28350</v>
      </c>
      <c r="D569">
        <f>2/sa_1*IMABS(E569)</f>
        <v>9.807038409138857E-3</v>
      </c>
      <c r="E569" t="s">
        <v>1480</v>
      </c>
      <c r="F569">
        <v>567</v>
      </c>
    </row>
    <row r="570" spans="1:6" x14ac:dyDescent="0.3">
      <c r="A570">
        <v>11.36</v>
      </c>
      <c r="B570">
        <v>6.2037932838627041</v>
      </c>
      <c r="C570">
        <f t="shared" si="8"/>
        <v>28400</v>
      </c>
      <c r="D570">
        <f>2/sa_1*IMABS(E570)</f>
        <v>1.9929237541847E-2</v>
      </c>
      <c r="E570" t="s">
        <v>1481</v>
      </c>
      <c r="F570">
        <v>568</v>
      </c>
    </row>
    <row r="571" spans="1:6" x14ac:dyDescent="0.3">
      <c r="A571">
        <v>11.38</v>
      </c>
      <c r="B571">
        <v>3.5627107972020409</v>
      </c>
      <c r="C571">
        <f t="shared" si="8"/>
        <v>28450</v>
      </c>
      <c r="D571">
        <f>2/sa_1*IMABS(E571)</f>
        <v>1.4750113340613619E-2</v>
      </c>
      <c r="E571" t="s">
        <v>1482</v>
      </c>
      <c r="F571">
        <v>569</v>
      </c>
    </row>
    <row r="572" spans="1:6" x14ac:dyDescent="0.3">
      <c r="A572">
        <v>11.4</v>
      </c>
      <c r="B572">
        <v>2.8715281622334827</v>
      </c>
      <c r="C572">
        <f t="shared" si="8"/>
        <v>28500</v>
      </c>
      <c r="D572">
        <f>2/sa_1*IMABS(E572)</f>
        <v>1.9493129467098295E-2</v>
      </c>
      <c r="E572" t="s">
        <v>1483</v>
      </c>
      <c r="F572">
        <v>570</v>
      </c>
    </row>
    <row r="573" spans="1:6" x14ac:dyDescent="0.3">
      <c r="A573">
        <v>11.42</v>
      </c>
      <c r="B573">
        <v>3.3979983595493395</v>
      </c>
      <c r="C573">
        <f t="shared" si="8"/>
        <v>28550</v>
      </c>
      <c r="D573">
        <f>2/sa_1*IMABS(E573)</f>
        <v>1.0578049256479516E-2</v>
      </c>
      <c r="E573" t="s">
        <v>1484</v>
      </c>
      <c r="F573">
        <v>571</v>
      </c>
    </row>
    <row r="574" spans="1:6" x14ac:dyDescent="0.3">
      <c r="A574">
        <v>11.44</v>
      </c>
      <c r="B574">
        <v>3.7002269493775644</v>
      </c>
      <c r="C574">
        <f t="shared" si="8"/>
        <v>28600</v>
      </c>
      <c r="D574">
        <f>2/sa_1*IMABS(E574)</f>
        <v>2.3379128910989345E-2</v>
      </c>
      <c r="E574" t="s">
        <v>1485</v>
      </c>
      <c r="F574">
        <v>572</v>
      </c>
    </row>
    <row r="575" spans="1:6" x14ac:dyDescent="0.3">
      <c r="A575">
        <v>11.46</v>
      </c>
      <c r="B575">
        <v>3.8906465934983099</v>
      </c>
      <c r="C575">
        <f t="shared" si="8"/>
        <v>28650</v>
      </c>
      <c r="D575">
        <f>2/sa_1*IMABS(E575)</f>
        <v>9.8915991238846326E-3</v>
      </c>
      <c r="E575" t="s">
        <v>1486</v>
      </c>
      <c r="F575">
        <v>573</v>
      </c>
    </row>
    <row r="576" spans="1:6" x14ac:dyDescent="0.3">
      <c r="A576">
        <v>11.48</v>
      </c>
      <c r="B576">
        <v>3.2551836747255907</v>
      </c>
      <c r="C576">
        <f t="shared" si="8"/>
        <v>28700</v>
      </c>
      <c r="D576">
        <f>2/sa_1*IMABS(E576)</f>
        <v>2.7061905141836429E-2</v>
      </c>
      <c r="E576" t="s">
        <v>1487</v>
      </c>
      <c r="F576">
        <v>574</v>
      </c>
    </row>
    <row r="577" spans="1:6" x14ac:dyDescent="0.3">
      <c r="A577">
        <v>11.5</v>
      </c>
      <c r="B577">
        <v>4.170980377704983</v>
      </c>
      <c r="C577">
        <f t="shared" si="8"/>
        <v>28750</v>
      </c>
      <c r="D577">
        <f>2/sa_1*IMABS(E577)</f>
        <v>2.6223875184088051E-2</v>
      </c>
      <c r="E577" t="s">
        <v>1488</v>
      </c>
      <c r="F577">
        <v>575</v>
      </c>
    </row>
    <row r="578" spans="1:6" x14ac:dyDescent="0.3">
      <c r="A578">
        <v>11.52</v>
      </c>
      <c r="B578">
        <v>7.6464109140825016</v>
      </c>
      <c r="C578">
        <f t="shared" si="8"/>
        <v>28800</v>
      </c>
      <c r="D578">
        <f>2/sa_1*IMABS(E578)</f>
        <v>4.4179499747067891E-2</v>
      </c>
      <c r="E578" t="s">
        <v>1489</v>
      </c>
      <c r="F578">
        <v>576</v>
      </c>
    </row>
    <row r="579" spans="1:6" x14ac:dyDescent="0.3">
      <c r="A579">
        <v>11.54</v>
      </c>
      <c r="B579">
        <v>8.6848131175575691</v>
      </c>
      <c r="C579">
        <f t="shared" si="8"/>
        <v>28850</v>
      </c>
      <c r="D579">
        <f>2/sa_1*IMABS(E579)</f>
        <v>1.1655028727054293E-2</v>
      </c>
      <c r="E579" t="s">
        <v>1490</v>
      </c>
      <c r="F579">
        <v>577</v>
      </c>
    </row>
    <row r="580" spans="1:6" x14ac:dyDescent="0.3">
      <c r="A580">
        <v>11.56</v>
      </c>
      <c r="B580">
        <v>9.3525367762281473</v>
      </c>
      <c r="C580">
        <f t="shared" si="8"/>
        <v>28900</v>
      </c>
      <c r="D580">
        <f>2/sa_1*IMABS(E580)</f>
        <v>1.3306832375264413E-2</v>
      </c>
      <c r="E580" t="s">
        <v>1491</v>
      </c>
      <c r="F580">
        <v>578</v>
      </c>
    </row>
    <row r="581" spans="1:6" x14ac:dyDescent="0.3">
      <c r="A581">
        <v>11.58</v>
      </c>
      <c r="B581">
        <v>9.5487325739754585</v>
      </c>
      <c r="C581">
        <f t="shared" ref="C581:C644" si="9">+C580+$C$3</f>
        <v>28950</v>
      </c>
      <c r="D581">
        <f>2/sa_1*IMABS(E581)</f>
        <v>9.0814261308511304E-3</v>
      </c>
      <c r="E581" t="s">
        <v>1492</v>
      </c>
      <c r="F581">
        <v>579</v>
      </c>
    </row>
    <row r="582" spans="1:6" x14ac:dyDescent="0.3">
      <c r="A582">
        <v>11.6</v>
      </c>
      <c r="B582">
        <v>6.7319288488441407</v>
      </c>
      <c r="C582">
        <f t="shared" si="9"/>
        <v>29000</v>
      </c>
      <c r="D582">
        <f>2/sa_1*IMABS(E582)</f>
        <v>9.963868536195835E-3</v>
      </c>
      <c r="E582" t="s">
        <v>1493</v>
      </c>
      <c r="F582">
        <v>580</v>
      </c>
    </row>
    <row r="583" spans="1:6" x14ac:dyDescent="0.3">
      <c r="A583">
        <v>11.62</v>
      </c>
      <c r="B583">
        <v>6.8921879539736866</v>
      </c>
      <c r="C583">
        <f t="shared" si="9"/>
        <v>29050</v>
      </c>
      <c r="D583">
        <f>2/sa_1*IMABS(E583)</f>
        <v>2.3110639885280785E-2</v>
      </c>
      <c r="E583" t="s">
        <v>1494</v>
      </c>
      <c r="F583">
        <v>581</v>
      </c>
    </row>
    <row r="584" spans="1:6" x14ac:dyDescent="0.3">
      <c r="A584">
        <v>11.64</v>
      </c>
      <c r="B584">
        <v>6.8921879539736866</v>
      </c>
      <c r="C584">
        <f t="shared" si="9"/>
        <v>29100</v>
      </c>
      <c r="D584">
        <f>2/sa_1*IMABS(E584)</f>
        <v>1.3607046739018507E-2</v>
      </c>
      <c r="E584" t="s">
        <v>1495</v>
      </c>
      <c r="F584">
        <v>582</v>
      </c>
    </row>
    <row r="585" spans="1:6" x14ac:dyDescent="0.3">
      <c r="A585">
        <v>11.66</v>
      </c>
      <c r="B585">
        <v>8.4224164156849906</v>
      </c>
      <c r="C585">
        <f t="shared" si="9"/>
        <v>29150</v>
      </c>
      <c r="D585">
        <f>2/sa_1*IMABS(E585)</f>
        <v>3.7770492700552688E-2</v>
      </c>
      <c r="E585" t="s">
        <v>1496</v>
      </c>
      <c r="F585">
        <v>583</v>
      </c>
    </row>
    <row r="586" spans="1:6" x14ac:dyDescent="0.3">
      <c r="A586">
        <v>11.68</v>
      </c>
      <c r="B586">
        <v>8.4224164156849906</v>
      </c>
      <c r="C586">
        <f t="shared" si="9"/>
        <v>29200</v>
      </c>
      <c r="D586">
        <f>2/sa_1*IMABS(E586)</f>
        <v>1.653081453227228E-2</v>
      </c>
      <c r="E586" t="s">
        <v>1497</v>
      </c>
      <c r="F586">
        <v>584</v>
      </c>
    </row>
    <row r="587" spans="1:6" x14ac:dyDescent="0.3">
      <c r="A587">
        <v>11.7</v>
      </c>
      <c r="B587">
        <v>7.4989291196276815</v>
      </c>
      <c r="C587">
        <f t="shared" si="9"/>
        <v>29250</v>
      </c>
      <c r="D587">
        <f>2/sa_1*IMABS(E587)</f>
        <v>3.7378634285780182E-3</v>
      </c>
      <c r="E587" t="s">
        <v>1498</v>
      </c>
      <c r="F587">
        <v>585</v>
      </c>
    </row>
    <row r="588" spans="1:6" x14ac:dyDescent="0.3">
      <c r="A588">
        <v>11.72</v>
      </c>
      <c r="B588">
        <v>7.4989291196276815</v>
      </c>
      <c r="C588">
        <f t="shared" si="9"/>
        <v>29300</v>
      </c>
      <c r="D588">
        <f>2/sa_1*IMABS(E588)</f>
        <v>4.468496970574929E-2</v>
      </c>
      <c r="E588" t="s">
        <v>1499</v>
      </c>
      <c r="F588">
        <v>586</v>
      </c>
    </row>
    <row r="589" spans="1:6" x14ac:dyDescent="0.3">
      <c r="A589">
        <v>11.74</v>
      </c>
      <c r="B589">
        <v>7.1495196595645503</v>
      </c>
      <c r="C589">
        <f t="shared" si="9"/>
        <v>29350</v>
      </c>
      <c r="D589">
        <f>2/sa_1*IMABS(E589)</f>
        <v>1.8400327882478758E-2</v>
      </c>
      <c r="E589" t="s">
        <v>1500</v>
      </c>
      <c r="F589">
        <v>587</v>
      </c>
    </row>
    <row r="590" spans="1:6" x14ac:dyDescent="0.3">
      <c r="A590">
        <v>11.76</v>
      </c>
      <c r="B590">
        <v>7.1495196595645503</v>
      </c>
      <c r="C590">
        <f t="shared" si="9"/>
        <v>29400</v>
      </c>
      <c r="D590">
        <f>2/sa_1*IMABS(E590)</f>
        <v>1.4390049414279906E-2</v>
      </c>
      <c r="E590" t="s">
        <v>1501</v>
      </c>
      <c r="F590">
        <v>588</v>
      </c>
    </row>
    <row r="591" spans="1:6" x14ac:dyDescent="0.3">
      <c r="A591">
        <v>11.78</v>
      </c>
      <c r="B591">
        <v>7.55587129047339</v>
      </c>
      <c r="C591">
        <f t="shared" si="9"/>
        <v>29450</v>
      </c>
      <c r="D591">
        <f>2/sa_1*IMABS(E591)</f>
        <v>2.945946909519764E-2</v>
      </c>
      <c r="E591" t="s">
        <v>1502</v>
      </c>
      <c r="F591">
        <v>589</v>
      </c>
    </row>
    <row r="592" spans="1:6" x14ac:dyDescent="0.3">
      <c r="A592">
        <v>11.8</v>
      </c>
      <c r="B592">
        <v>7.55587129047339</v>
      </c>
      <c r="C592">
        <f t="shared" si="9"/>
        <v>29500</v>
      </c>
      <c r="D592">
        <f>2/sa_1*IMABS(E592)</f>
        <v>1.1034370153086221E-2</v>
      </c>
      <c r="E592" t="s">
        <v>1503</v>
      </c>
      <c r="F592">
        <v>590</v>
      </c>
    </row>
    <row r="593" spans="1:6" x14ac:dyDescent="0.3">
      <c r="A593">
        <v>11.82</v>
      </c>
      <c r="B593">
        <v>6.1481224739102265</v>
      </c>
      <c r="C593">
        <f t="shared" si="9"/>
        <v>29550</v>
      </c>
      <c r="D593">
        <f>2/sa_1*IMABS(E593)</f>
        <v>8.5817614855292837E-3</v>
      </c>
      <c r="E593" t="s">
        <v>1504</v>
      </c>
      <c r="F593">
        <v>591</v>
      </c>
    </row>
    <row r="594" spans="1:6" x14ac:dyDescent="0.3">
      <c r="A594">
        <v>11.84</v>
      </c>
      <c r="B594">
        <v>6.1481224739102265</v>
      </c>
      <c r="C594">
        <f t="shared" si="9"/>
        <v>29600</v>
      </c>
      <c r="D594">
        <f>2/sa_1*IMABS(E594)</f>
        <v>2.1982258751078582E-2</v>
      </c>
      <c r="E594" t="s">
        <v>1505</v>
      </c>
      <c r="F594">
        <v>592</v>
      </c>
    </row>
    <row r="595" spans="1:6" x14ac:dyDescent="0.3">
      <c r="A595">
        <v>11.86</v>
      </c>
      <c r="B595">
        <v>5.6321095210409391</v>
      </c>
      <c r="C595">
        <f t="shared" si="9"/>
        <v>29650</v>
      </c>
      <c r="D595">
        <f>2/sa_1*IMABS(E595)</f>
        <v>1.9161550809993006E-2</v>
      </c>
      <c r="E595" t="s">
        <v>1506</v>
      </c>
      <c r="F595">
        <v>593</v>
      </c>
    </row>
    <row r="596" spans="1:6" x14ac:dyDescent="0.3">
      <c r="A596">
        <v>11.88</v>
      </c>
      <c r="B596">
        <v>6.9201631762119593</v>
      </c>
      <c r="C596">
        <f t="shared" si="9"/>
        <v>29700</v>
      </c>
      <c r="D596">
        <f>2/sa_1*IMABS(E596)</f>
        <v>3.7046073545325631E-2</v>
      </c>
      <c r="E596" t="s">
        <v>1507</v>
      </c>
      <c r="F596">
        <v>594</v>
      </c>
    </row>
    <row r="597" spans="1:6" x14ac:dyDescent="0.3">
      <c r="A597">
        <v>11.9</v>
      </c>
      <c r="B597">
        <v>6.7416123465903919</v>
      </c>
      <c r="C597">
        <f t="shared" si="9"/>
        <v>29750</v>
      </c>
      <c r="D597">
        <f>2/sa_1*IMABS(E597)</f>
        <v>1.9743619253427883E-2</v>
      </c>
      <c r="E597" t="s">
        <v>1508</v>
      </c>
      <c r="F597">
        <v>595</v>
      </c>
    </row>
    <row r="598" spans="1:6" x14ac:dyDescent="0.3">
      <c r="A598">
        <v>11.92</v>
      </c>
      <c r="B598">
        <v>6.1371219650582152</v>
      </c>
      <c r="C598">
        <f t="shared" si="9"/>
        <v>29800</v>
      </c>
      <c r="D598">
        <f>2/sa_1*IMABS(E598)</f>
        <v>9.7742531378825145E-3</v>
      </c>
      <c r="E598" t="s">
        <v>1509</v>
      </c>
      <c r="F598">
        <v>596</v>
      </c>
    </row>
    <row r="599" spans="1:6" x14ac:dyDescent="0.3">
      <c r="A599">
        <v>11.94</v>
      </c>
      <c r="B599">
        <v>6.2561079489727485</v>
      </c>
      <c r="C599">
        <f t="shared" si="9"/>
        <v>29850</v>
      </c>
      <c r="D599">
        <f>2/sa_1*IMABS(E599)</f>
        <v>2.6244020203442579E-2</v>
      </c>
      <c r="E599" t="s">
        <v>1510</v>
      </c>
      <c r="F599">
        <v>597</v>
      </c>
    </row>
    <row r="600" spans="1:6" x14ac:dyDescent="0.3">
      <c r="A600">
        <v>11.96</v>
      </c>
      <c r="B600">
        <v>6.2036815436239152</v>
      </c>
      <c r="C600">
        <f t="shared" si="9"/>
        <v>29900</v>
      </c>
      <c r="D600">
        <f>2/sa_1*IMABS(E600)</f>
        <v>2.8228544801607178E-2</v>
      </c>
      <c r="E600" t="s">
        <v>1511</v>
      </c>
      <c r="F600">
        <v>598</v>
      </c>
    </row>
    <row r="601" spans="1:6" x14ac:dyDescent="0.3">
      <c r="A601">
        <v>11.98</v>
      </c>
      <c r="B601">
        <v>6.257676815288562</v>
      </c>
      <c r="C601">
        <f t="shared" si="9"/>
        <v>29950</v>
      </c>
      <c r="D601">
        <f>2/sa_1*IMABS(E601)</f>
        <v>1.2233801965006626E-2</v>
      </c>
      <c r="E601" t="s">
        <v>1512</v>
      </c>
      <c r="F601">
        <v>599</v>
      </c>
    </row>
    <row r="602" spans="1:6" x14ac:dyDescent="0.3">
      <c r="A602">
        <v>12</v>
      </c>
      <c r="B602">
        <v>8.0853878283604921</v>
      </c>
      <c r="C602">
        <f t="shared" si="9"/>
        <v>30000</v>
      </c>
      <c r="D602">
        <f>2/sa_1*IMABS(E602)</f>
        <v>1.0073836986887713E-2</v>
      </c>
      <c r="E602" t="s">
        <v>1513</v>
      </c>
      <c r="F602">
        <v>600</v>
      </c>
    </row>
    <row r="603" spans="1:6" x14ac:dyDescent="0.3">
      <c r="A603">
        <v>12.02</v>
      </c>
      <c r="B603">
        <v>8.2968905299455411</v>
      </c>
      <c r="C603">
        <f t="shared" si="9"/>
        <v>30050</v>
      </c>
      <c r="D603">
        <f>2/sa_1*IMABS(E603)</f>
        <v>1.3085741422274639E-2</v>
      </c>
      <c r="E603" t="s">
        <v>1514</v>
      </c>
      <c r="F603">
        <v>601</v>
      </c>
    </row>
    <row r="604" spans="1:6" x14ac:dyDescent="0.3">
      <c r="A604">
        <v>12.04</v>
      </c>
      <c r="B604">
        <v>9.3214332935981457</v>
      </c>
      <c r="C604">
        <f t="shared" si="9"/>
        <v>30100</v>
      </c>
      <c r="D604">
        <f>2/sa_1*IMABS(E604)</f>
        <v>1.6444167994777839E-2</v>
      </c>
      <c r="E604" t="s">
        <v>1515</v>
      </c>
      <c r="F604">
        <v>602</v>
      </c>
    </row>
    <row r="605" spans="1:6" x14ac:dyDescent="0.3">
      <c r="A605">
        <v>12.06</v>
      </c>
      <c r="B605">
        <v>9.3214332935981457</v>
      </c>
      <c r="C605">
        <f t="shared" si="9"/>
        <v>30150</v>
      </c>
      <c r="D605">
        <f>2/sa_1*IMABS(E605)</f>
        <v>2.1688228956203346E-2</v>
      </c>
      <c r="E605" t="s">
        <v>1516</v>
      </c>
      <c r="F605">
        <v>603</v>
      </c>
    </row>
    <row r="606" spans="1:6" x14ac:dyDescent="0.3">
      <c r="A606">
        <v>12.08</v>
      </c>
      <c r="B606">
        <v>9.4054889296144513</v>
      </c>
      <c r="C606">
        <f t="shared" si="9"/>
        <v>30200</v>
      </c>
      <c r="D606">
        <f>2/sa_1*IMABS(E606)</f>
        <v>2.6374086613326398E-2</v>
      </c>
      <c r="E606" t="s">
        <v>1517</v>
      </c>
      <c r="F606">
        <v>604</v>
      </c>
    </row>
    <row r="607" spans="1:6" x14ac:dyDescent="0.3">
      <c r="A607">
        <v>12.1</v>
      </c>
      <c r="B607">
        <v>9.8032904030330563</v>
      </c>
      <c r="C607">
        <f t="shared" si="9"/>
        <v>30250</v>
      </c>
      <c r="D607">
        <f>2/sa_1*IMABS(E607)</f>
        <v>3.2862433688888908E-2</v>
      </c>
      <c r="E607" t="s">
        <v>1518</v>
      </c>
      <c r="F607">
        <v>605</v>
      </c>
    </row>
    <row r="608" spans="1:6" x14ac:dyDescent="0.3">
      <c r="A608">
        <v>12.12</v>
      </c>
      <c r="B608">
        <v>10.66923870593399</v>
      </c>
      <c r="C608">
        <f t="shared" si="9"/>
        <v>30300</v>
      </c>
      <c r="D608">
        <f>2/sa_1*IMABS(E608)</f>
        <v>2.2092690550065699E-2</v>
      </c>
      <c r="E608" t="s">
        <v>1519</v>
      </c>
      <c r="F608">
        <v>606</v>
      </c>
    </row>
    <row r="609" spans="1:6" x14ac:dyDescent="0.3">
      <c r="A609">
        <v>12.14</v>
      </c>
      <c r="B609">
        <v>11.15205181914521</v>
      </c>
      <c r="C609">
        <f t="shared" si="9"/>
        <v>30350</v>
      </c>
      <c r="D609">
        <f>2/sa_1*IMABS(E609)</f>
        <v>1.6196389087439814E-2</v>
      </c>
      <c r="E609" t="s">
        <v>1520</v>
      </c>
      <c r="F609">
        <v>607</v>
      </c>
    </row>
    <row r="610" spans="1:6" x14ac:dyDescent="0.3">
      <c r="A610">
        <v>12.16</v>
      </c>
      <c r="B610">
        <v>11.316500796792266</v>
      </c>
      <c r="C610">
        <f t="shared" si="9"/>
        <v>30400</v>
      </c>
      <c r="D610">
        <f>2/sa_1*IMABS(E610)</f>
        <v>2.4796917429729594E-2</v>
      </c>
      <c r="E610" t="s">
        <v>1521</v>
      </c>
      <c r="F610">
        <v>608</v>
      </c>
    </row>
    <row r="611" spans="1:6" x14ac:dyDescent="0.3">
      <c r="A611">
        <v>12.18</v>
      </c>
      <c r="B611">
        <v>12.114044401846147</v>
      </c>
      <c r="C611">
        <f t="shared" si="9"/>
        <v>30450</v>
      </c>
      <c r="D611">
        <f>2/sa_1*IMABS(E611)</f>
        <v>1.8842787868325998E-2</v>
      </c>
      <c r="E611" t="s">
        <v>1522</v>
      </c>
      <c r="F611">
        <v>609</v>
      </c>
    </row>
    <row r="612" spans="1:6" x14ac:dyDescent="0.3">
      <c r="A612">
        <v>12.2</v>
      </c>
      <c r="B612">
        <v>12.867619375774215</v>
      </c>
      <c r="C612">
        <f t="shared" si="9"/>
        <v>30500</v>
      </c>
      <c r="D612">
        <f>2/sa_1*IMABS(E612)</f>
        <v>2.1640395530651099E-2</v>
      </c>
      <c r="E612" t="s">
        <v>1523</v>
      </c>
      <c r="F612">
        <v>610</v>
      </c>
    </row>
    <row r="613" spans="1:6" x14ac:dyDescent="0.3">
      <c r="A613">
        <v>12.22</v>
      </c>
      <c r="B613">
        <v>13.249153585788036</v>
      </c>
      <c r="C613">
        <f t="shared" si="9"/>
        <v>30550</v>
      </c>
      <c r="D613">
        <f>2/sa_1*IMABS(E613)</f>
        <v>2.1559978700713259E-2</v>
      </c>
      <c r="E613" t="s">
        <v>1524</v>
      </c>
      <c r="F613">
        <v>611</v>
      </c>
    </row>
    <row r="614" spans="1:6" x14ac:dyDescent="0.3">
      <c r="A614">
        <v>12.24</v>
      </c>
      <c r="B614">
        <v>15.391821661431113</v>
      </c>
      <c r="C614">
        <f t="shared" si="9"/>
        <v>30600</v>
      </c>
      <c r="D614">
        <f>2/sa_1*IMABS(E614)</f>
        <v>7.235047779341322E-3</v>
      </c>
      <c r="E614" t="s">
        <v>1525</v>
      </c>
      <c r="F614">
        <v>612</v>
      </c>
    </row>
    <row r="615" spans="1:6" x14ac:dyDescent="0.3">
      <c r="A615">
        <v>12.26</v>
      </c>
      <c r="B615">
        <v>16.647340262831779</v>
      </c>
      <c r="C615">
        <f t="shared" si="9"/>
        <v>30650</v>
      </c>
      <c r="D615">
        <f>2/sa_1*IMABS(E615)</f>
        <v>3.9053626633882649E-2</v>
      </c>
      <c r="E615" t="s">
        <v>1526</v>
      </c>
      <c r="F615">
        <v>613</v>
      </c>
    </row>
    <row r="616" spans="1:6" x14ac:dyDescent="0.3">
      <c r="A616">
        <v>12.28</v>
      </c>
      <c r="B616">
        <v>17.227879837673004</v>
      </c>
      <c r="C616">
        <f t="shared" si="9"/>
        <v>30700</v>
      </c>
      <c r="D616">
        <f>2/sa_1*IMABS(E616)</f>
        <v>1.1337340520279586E-2</v>
      </c>
      <c r="E616" t="s">
        <v>1527</v>
      </c>
      <c r="F616">
        <v>614</v>
      </c>
    </row>
    <row r="617" spans="1:6" x14ac:dyDescent="0.3">
      <c r="A617">
        <v>12.3</v>
      </c>
      <c r="B617">
        <v>16.601566164494841</v>
      </c>
      <c r="C617">
        <f t="shared" si="9"/>
        <v>30750</v>
      </c>
      <c r="D617">
        <f>2/sa_1*IMABS(E617)</f>
        <v>2.8811695558959599E-2</v>
      </c>
      <c r="E617" t="s">
        <v>1528</v>
      </c>
      <c r="F617">
        <v>615</v>
      </c>
    </row>
    <row r="618" spans="1:6" x14ac:dyDescent="0.3">
      <c r="A618">
        <v>12.32</v>
      </c>
      <c r="B618">
        <v>17.452049078790147</v>
      </c>
      <c r="C618">
        <f t="shared" si="9"/>
        <v>30800</v>
      </c>
      <c r="D618">
        <f>2/sa_1*IMABS(E618)</f>
        <v>6.999328137170753E-3</v>
      </c>
      <c r="E618" t="s">
        <v>1529</v>
      </c>
      <c r="F618">
        <v>616</v>
      </c>
    </row>
    <row r="619" spans="1:6" x14ac:dyDescent="0.3">
      <c r="A619">
        <v>12.34</v>
      </c>
      <c r="B619">
        <v>18.984693512622215</v>
      </c>
      <c r="C619">
        <f t="shared" si="9"/>
        <v>30850</v>
      </c>
      <c r="D619">
        <f>2/sa_1*IMABS(E619)</f>
        <v>4.8678624935154921E-3</v>
      </c>
      <c r="E619" t="s">
        <v>1530</v>
      </c>
      <c r="F619">
        <v>617</v>
      </c>
    </row>
    <row r="620" spans="1:6" x14ac:dyDescent="0.3">
      <c r="A620">
        <v>12.36</v>
      </c>
      <c r="B620">
        <v>20.229925580854221</v>
      </c>
      <c r="C620">
        <f t="shared" si="9"/>
        <v>30900</v>
      </c>
      <c r="D620">
        <f>2/sa_1*IMABS(E620)</f>
        <v>1.5394307422241488E-2</v>
      </c>
      <c r="E620" t="s">
        <v>1531</v>
      </c>
      <c r="F620">
        <v>618</v>
      </c>
    </row>
    <row r="621" spans="1:6" x14ac:dyDescent="0.3">
      <c r="A621">
        <v>12.38</v>
      </c>
      <c r="B621">
        <v>20.229925580854221</v>
      </c>
      <c r="C621">
        <f t="shared" si="9"/>
        <v>30950</v>
      </c>
      <c r="D621">
        <f>2/sa_1*IMABS(E621)</f>
        <v>3.0263733096017494E-2</v>
      </c>
      <c r="E621" t="s">
        <v>1532</v>
      </c>
      <c r="F621">
        <v>619</v>
      </c>
    </row>
    <row r="622" spans="1:6" x14ac:dyDescent="0.3">
      <c r="A622">
        <v>12.4</v>
      </c>
      <c r="B622">
        <v>20.155546648376966</v>
      </c>
      <c r="C622">
        <f t="shared" si="9"/>
        <v>31000</v>
      </c>
      <c r="D622">
        <f>2/sa_1*IMABS(E622)</f>
        <v>3.6602241203885451E-2</v>
      </c>
      <c r="E622" t="s">
        <v>1533</v>
      </c>
      <c r="F622">
        <v>620</v>
      </c>
    </row>
    <row r="623" spans="1:6" x14ac:dyDescent="0.3">
      <c r="A623">
        <v>12.42</v>
      </c>
      <c r="B623">
        <v>20.067038534457442</v>
      </c>
      <c r="C623">
        <f t="shared" si="9"/>
        <v>31050</v>
      </c>
      <c r="D623">
        <f>2/sa_1*IMABS(E623)</f>
        <v>1.7608536045531354E-2</v>
      </c>
      <c r="E623" t="s">
        <v>1534</v>
      </c>
      <c r="F623">
        <v>621</v>
      </c>
    </row>
    <row r="624" spans="1:6" x14ac:dyDescent="0.3">
      <c r="A624">
        <v>12.44</v>
      </c>
      <c r="B624">
        <v>18.744359547535893</v>
      </c>
      <c r="C624">
        <f t="shared" si="9"/>
        <v>31100</v>
      </c>
      <c r="D624">
        <f>2/sa_1*IMABS(E624)</f>
        <v>9.809523783872981E-3</v>
      </c>
      <c r="E624" t="s">
        <v>1535</v>
      </c>
      <c r="F624">
        <v>622</v>
      </c>
    </row>
    <row r="625" spans="1:6" x14ac:dyDescent="0.3">
      <c r="A625">
        <v>12.46</v>
      </c>
      <c r="B625">
        <v>18.584491706616568</v>
      </c>
      <c r="C625">
        <f t="shared" si="9"/>
        <v>31150</v>
      </c>
      <c r="D625">
        <f>2/sa_1*IMABS(E625)</f>
        <v>2.9643501249949453E-2</v>
      </c>
      <c r="E625" t="s">
        <v>1536</v>
      </c>
      <c r="F625">
        <v>623</v>
      </c>
    </row>
    <row r="626" spans="1:6" x14ac:dyDescent="0.3">
      <c r="A626">
        <v>12.48</v>
      </c>
      <c r="B626">
        <v>14.91783212281865</v>
      </c>
      <c r="C626">
        <f t="shared" si="9"/>
        <v>31200</v>
      </c>
      <c r="D626">
        <f>2/sa_1*IMABS(E626)</f>
        <v>1.6936105011175217E-2</v>
      </c>
      <c r="E626" t="s">
        <v>1537</v>
      </c>
      <c r="F626">
        <v>624</v>
      </c>
    </row>
    <row r="627" spans="1:6" x14ac:dyDescent="0.3">
      <c r="A627">
        <v>12.5</v>
      </c>
      <c r="B627">
        <v>13.367868713242959</v>
      </c>
      <c r="C627">
        <f t="shared" si="9"/>
        <v>31250</v>
      </c>
      <c r="D627">
        <f>2/sa_1*IMABS(E627)</f>
        <v>7.5068624647736722E-3</v>
      </c>
      <c r="E627" t="s">
        <v>1538</v>
      </c>
      <c r="F627">
        <v>625</v>
      </c>
    </row>
    <row r="628" spans="1:6" x14ac:dyDescent="0.3">
      <c r="A628">
        <v>12.52</v>
      </c>
      <c r="B628">
        <v>12.277482478916435</v>
      </c>
      <c r="C628">
        <f t="shared" si="9"/>
        <v>31300</v>
      </c>
      <c r="D628">
        <f>2/sa_1*IMABS(E628)</f>
        <v>3.1207144300450032E-2</v>
      </c>
      <c r="E628" t="s">
        <v>1539</v>
      </c>
      <c r="F628">
        <v>626</v>
      </c>
    </row>
    <row r="629" spans="1:6" x14ac:dyDescent="0.3">
      <c r="A629">
        <v>12.54</v>
      </c>
      <c r="B629">
        <v>11.389963430564647</v>
      </c>
      <c r="C629">
        <f t="shared" si="9"/>
        <v>31350</v>
      </c>
      <c r="D629">
        <f>2/sa_1*IMABS(E629)</f>
        <v>2.5012341695773609E-2</v>
      </c>
      <c r="E629" t="s">
        <v>1540</v>
      </c>
      <c r="F629">
        <v>627</v>
      </c>
    </row>
    <row r="630" spans="1:6" x14ac:dyDescent="0.3">
      <c r="A630">
        <v>12.56</v>
      </c>
      <c r="B630">
        <v>10.303528825193823</v>
      </c>
      <c r="C630">
        <f t="shared" si="9"/>
        <v>31400</v>
      </c>
      <c r="D630">
        <f>2/sa_1*IMABS(E630)</f>
        <v>1.1504352770867988E-2</v>
      </c>
      <c r="E630" t="s">
        <v>1541</v>
      </c>
      <c r="F630">
        <v>628</v>
      </c>
    </row>
    <row r="631" spans="1:6" x14ac:dyDescent="0.3">
      <c r="A631">
        <v>12.58</v>
      </c>
      <c r="B631">
        <v>10.303528825193823</v>
      </c>
      <c r="C631">
        <f t="shared" si="9"/>
        <v>31450</v>
      </c>
      <c r="D631">
        <f>2/sa_1*IMABS(E631)</f>
        <v>3.7699250667018185E-3</v>
      </c>
      <c r="E631" t="s">
        <v>1542</v>
      </c>
      <c r="F631">
        <v>629</v>
      </c>
    </row>
    <row r="632" spans="1:6" x14ac:dyDescent="0.3">
      <c r="A632">
        <v>12.6</v>
      </c>
      <c r="B632">
        <v>9.2062618546020083</v>
      </c>
      <c r="C632">
        <f t="shared" si="9"/>
        <v>31500</v>
      </c>
      <c r="D632">
        <f>2/sa_1*IMABS(E632)</f>
        <v>1.2650276635037629E-2</v>
      </c>
      <c r="E632" t="s">
        <v>1543</v>
      </c>
      <c r="F632">
        <v>630</v>
      </c>
    </row>
    <row r="633" spans="1:6" x14ac:dyDescent="0.3">
      <c r="A633">
        <v>12.62</v>
      </c>
      <c r="B633">
        <v>9.3641857834464162</v>
      </c>
      <c r="C633">
        <f t="shared" si="9"/>
        <v>31550</v>
      </c>
      <c r="D633">
        <f>2/sa_1*IMABS(E633)</f>
        <v>2.3493341288503691E-2</v>
      </c>
      <c r="E633" t="s">
        <v>1544</v>
      </c>
      <c r="F633">
        <v>631</v>
      </c>
    </row>
    <row r="634" spans="1:6" x14ac:dyDescent="0.3">
      <c r="A634">
        <v>12.64</v>
      </c>
      <c r="B634">
        <v>9.3641857834464162</v>
      </c>
      <c r="C634">
        <f t="shared" si="9"/>
        <v>31600</v>
      </c>
      <c r="D634">
        <f>2/sa_1*IMABS(E634)</f>
        <v>2.9633146707490923E-2</v>
      </c>
      <c r="E634" t="s">
        <v>1545</v>
      </c>
      <c r="F634">
        <v>632</v>
      </c>
    </row>
    <row r="635" spans="1:6" x14ac:dyDescent="0.3">
      <c r="A635">
        <v>12.66</v>
      </c>
      <c r="B635">
        <v>8.3320956274937217</v>
      </c>
      <c r="C635">
        <f t="shared" si="9"/>
        <v>31650</v>
      </c>
      <c r="D635">
        <f>2/sa_1*IMABS(E635)</f>
        <v>3.5232846014328294E-2</v>
      </c>
      <c r="E635" t="s">
        <v>1546</v>
      </c>
      <c r="F635">
        <v>633</v>
      </c>
    </row>
    <row r="636" spans="1:6" x14ac:dyDescent="0.3">
      <c r="A636">
        <v>12.68</v>
      </c>
      <c r="B636">
        <v>8.2405855319206527</v>
      </c>
      <c r="C636">
        <f t="shared" si="9"/>
        <v>31700</v>
      </c>
      <c r="D636">
        <f>2/sa_1*IMABS(E636)</f>
        <v>2.5494456384356295E-2</v>
      </c>
      <c r="E636" t="s">
        <v>1547</v>
      </c>
      <c r="F636">
        <v>634</v>
      </c>
    </row>
    <row r="637" spans="1:6" x14ac:dyDescent="0.3">
      <c r="A637">
        <v>12.7</v>
      </c>
      <c r="B637">
        <v>8.4910181773153681</v>
      </c>
      <c r="C637">
        <f t="shared" si="9"/>
        <v>31750</v>
      </c>
      <c r="D637">
        <f>2/sa_1*IMABS(E637)</f>
        <v>2.7652391204931421E-2</v>
      </c>
      <c r="E637" t="s">
        <v>1548</v>
      </c>
      <c r="F637">
        <v>635</v>
      </c>
    </row>
    <row r="638" spans="1:6" x14ac:dyDescent="0.3">
      <c r="A638">
        <v>12.72</v>
      </c>
      <c r="B638">
        <v>8.1721882728556849</v>
      </c>
      <c r="C638">
        <f t="shared" si="9"/>
        <v>31800</v>
      </c>
      <c r="D638">
        <f>2/sa_1*IMABS(E638)</f>
        <v>3.2631423411979207E-2</v>
      </c>
      <c r="E638" t="s">
        <v>1549</v>
      </c>
      <c r="F638">
        <v>636</v>
      </c>
    </row>
    <row r="639" spans="1:6" x14ac:dyDescent="0.3">
      <c r="A639">
        <v>12.74</v>
      </c>
      <c r="B639">
        <v>7.1864284975292145</v>
      </c>
      <c r="C639">
        <f t="shared" si="9"/>
        <v>31850</v>
      </c>
      <c r="D639">
        <f>2/sa_1*IMABS(E639)</f>
        <v>3.6076121468821144E-2</v>
      </c>
      <c r="E639" t="s">
        <v>1550</v>
      </c>
      <c r="F639">
        <v>637</v>
      </c>
    </row>
    <row r="640" spans="1:6" x14ac:dyDescent="0.3">
      <c r="A640">
        <v>12.76</v>
      </c>
      <c r="B640">
        <v>6.4989532978011164</v>
      </c>
      <c r="C640">
        <f t="shared" si="9"/>
        <v>31900</v>
      </c>
      <c r="D640">
        <f>2/sa_1*IMABS(E640)</f>
        <v>3.5304188355867988E-2</v>
      </c>
      <c r="E640" t="s">
        <v>1551</v>
      </c>
      <c r="F640">
        <v>638</v>
      </c>
    </row>
    <row r="641" spans="1:6" x14ac:dyDescent="0.3">
      <c r="A641">
        <v>12.78</v>
      </c>
      <c r="B641">
        <v>4.6460012189731508</v>
      </c>
      <c r="C641">
        <f t="shared" si="9"/>
        <v>31950</v>
      </c>
      <c r="D641">
        <f>2/sa_1*IMABS(E641)</f>
        <v>4.7315020176372574E-3</v>
      </c>
      <c r="E641" t="s">
        <v>1552</v>
      </c>
      <c r="F641">
        <v>639</v>
      </c>
    </row>
    <row r="642" spans="1:6" x14ac:dyDescent="0.3">
      <c r="A642">
        <v>12.8</v>
      </c>
      <c r="B642">
        <v>3.8398648445355468</v>
      </c>
      <c r="C642">
        <f t="shared" si="9"/>
        <v>32000</v>
      </c>
      <c r="D642">
        <f>2/sa_1*IMABS(E642)</f>
        <v>8.9211752630404383E-3</v>
      </c>
      <c r="E642" t="s">
        <v>1553</v>
      </c>
      <c r="F642">
        <v>640</v>
      </c>
    </row>
    <row r="643" spans="1:6" x14ac:dyDescent="0.3">
      <c r="A643">
        <v>12.82</v>
      </c>
      <c r="B643">
        <v>5.0581629875677194</v>
      </c>
      <c r="C643">
        <f t="shared" si="9"/>
        <v>32050</v>
      </c>
      <c r="D643">
        <f>2/sa_1*IMABS(E643)</f>
        <v>1.2279705084515488E-2</v>
      </c>
      <c r="E643" t="s">
        <v>1554</v>
      </c>
      <c r="F643">
        <v>641</v>
      </c>
    </row>
    <row r="644" spans="1:6" x14ac:dyDescent="0.3">
      <c r="A644">
        <v>12.84</v>
      </c>
      <c r="B644">
        <v>5.1294053703523961</v>
      </c>
      <c r="C644">
        <f t="shared" si="9"/>
        <v>32100</v>
      </c>
      <c r="D644">
        <f>2/sa_1*IMABS(E644)</f>
        <v>1.4220532332815151E-2</v>
      </c>
      <c r="E644" t="s">
        <v>1555</v>
      </c>
      <c r="F644">
        <v>642</v>
      </c>
    </row>
    <row r="645" spans="1:6" x14ac:dyDescent="0.3">
      <c r="A645">
        <v>12.86</v>
      </c>
      <c r="B645">
        <v>4.2793743217671443</v>
      </c>
      <c r="C645">
        <f t="shared" ref="C645:C708" si="10">+C644+$C$3</f>
        <v>32150</v>
      </c>
      <c r="D645">
        <f>2/sa_1*IMABS(E645)</f>
        <v>2.1222448654600799E-2</v>
      </c>
      <c r="E645" t="s">
        <v>1556</v>
      </c>
      <c r="F645">
        <v>643</v>
      </c>
    </row>
    <row r="646" spans="1:6" x14ac:dyDescent="0.3">
      <c r="A646">
        <v>12.88</v>
      </c>
      <c r="B646">
        <v>4.4896542977048917</v>
      </c>
      <c r="C646">
        <f t="shared" si="10"/>
        <v>32200</v>
      </c>
      <c r="D646">
        <f>2/sa_1*IMABS(E646)</f>
        <v>2.2995710725864454E-2</v>
      </c>
      <c r="E646" t="s">
        <v>1557</v>
      </c>
      <c r="F646">
        <v>644</v>
      </c>
    </row>
    <row r="647" spans="1:6" x14ac:dyDescent="0.3">
      <c r="A647">
        <v>12.9</v>
      </c>
      <c r="B647">
        <v>4.7403331673839135</v>
      </c>
      <c r="C647">
        <f t="shared" si="10"/>
        <v>32250</v>
      </c>
      <c r="D647">
        <f>2/sa_1*IMABS(E647)</f>
        <v>3.5834401155691809E-2</v>
      </c>
      <c r="E647" t="s">
        <v>1558</v>
      </c>
      <c r="F647">
        <v>645</v>
      </c>
    </row>
    <row r="648" spans="1:6" x14ac:dyDescent="0.3">
      <c r="A648">
        <v>12.92</v>
      </c>
      <c r="B648">
        <v>5.5154644244070683</v>
      </c>
      <c r="C648">
        <f t="shared" si="10"/>
        <v>32300</v>
      </c>
      <c r="D648">
        <f>2/sa_1*IMABS(E648)</f>
        <v>2.4902242954222411E-2</v>
      </c>
      <c r="E648" t="s">
        <v>1559</v>
      </c>
      <c r="F648">
        <v>646</v>
      </c>
    </row>
    <row r="649" spans="1:6" x14ac:dyDescent="0.3">
      <c r="A649">
        <v>12.94</v>
      </c>
      <c r="B649">
        <v>7.9262227457661067</v>
      </c>
      <c r="C649">
        <f t="shared" si="10"/>
        <v>32350</v>
      </c>
      <c r="D649">
        <f>2/sa_1*IMABS(E649)</f>
        <v>1.2245010630551527E-2</v>
      </c>
      <c r="E649" t="s">
        <v>1560</v>
      </c>
      <c r="F649">
        <v>647</v>
      </c>
    </row>
    <row r="650" spans="1:6" x14ac:dyDescent="0.3">
      <c r="A650">
        <v>12.96</v>
      </c>
      <c r="B650">
        <v>8.7900335125868541</v>
      </c>
      <c r="C650">
        <f t="shared" si="10"/>
        <v>32400</v>
      </c>
      <c r="D650">
        <f>2/sa_1*IMABS(E650)</f>
        <v>2.8169798612258587E-2</v>
      </c>
      <c r="E650" t="s">
        <v>1561</v>
      </c>
      <c r="F650">
        <v>648</v>
      </c>
    </row>
    <row r="651" spans="1:6" x14ac:dyDescent="0.3">
      <c r="A651">
        <v>12.98</v>
      </c>
      <c r="B651">
        <v>9.0553592786040245</v>
      </c>
      <c r="C651">
        <f t="shared" si="10"/>
        <v>32450</v>
      </c>
      <c r="D651">
        <f>2/sa_1*IMABS(E651)</f>
        <v>3.3415019004206362E-2</v>
      </c>
      <c r="E651" t="s">
        <v>1562</v>
      </c>
      <c r="F651">
        <v>649</v>
      </c>
    </row>
    <row r="652" spans="1:6" x14ac:dyDescent="0.3">
      <c r="A652">
        <v>13</v>
      </c>
      <c r="B652">
        <v>7.7238838268127781</v>
      </c>
      <c r="C652">
        <f t="shared" si="10"/>
        <v>32500</v>
      </c>
      <c r="D652">
        <f>2/sa_1*IMABS(E652)</f>
        <v>1.6574138460575372E-2</v>
      </c>
      <c r="E652" t="s">
        <v>1563</v>
      </c>
      <c r="F652">
        <v>650</v>
      </c>
    </row>
    <row r="653" spans="1:6" x14ac:dyDescent="0.3">
      <c r="A653">
        <v>13.02</v>
      </c>
      <c r="B653">
        <v>7.2667080155872501</v>
      </c>
      <c r="C653">
        <f t="shared" si="10"/>
        <v>32550</v>
      </c>
      <c r="D653">
        <f>2/sa_1*IMABS(E653)</f>
        <v>3.2112100589861158E-2</v>
      </c>
      <c r="E653" t="s">
        <v>1564</v>
      </c>
      <c r="F653">
        <v>651</v>
      </c>
    </row>
    <row r="654" spans="1:6" x14ac:dyDescent="0.3">
      <c r="A654">
        <v>13.04</v>
      </c>
      <c r="B654">
        <v>6.3883666107229633</v>
      </c>
      <c r="C654">
        <f t="shared" si="10"/>
        <v>32600</v>
      </c>
      <c r="D654">
        <f>2/sa_1*IMABS(E654)</f>
        <v>4.5572720503865918E-2</v>
      </c>
      <c r="E654" t="s">
        <v>1565</v>
      </c>
      <c r="F654">
        <v>652</v>
      </c>
    </row>
    <row r="655" spans="1:6" x14ac:dyDescent="0.3">
      <c r="A655">
        <v>13.06</v>
      </c>
      <c r="B655">
        <v>6.3883666107229633</v>
      </c>
      <c r="C655">
        <f t="shared" si="10"/>
        <v>32650</v>
      </c>
      <c r="D655">
        <f>2/sa_1*IMABS(E655)</f>
        <v>2.3166385849217378E-2</v>
      </c>
      <c r="E655" t="s">
        <v>1566</v>
      </c>
      <c r="F655">
        <v>653</v>
      </c>
    </row>
    <row r="656" spans="1:6" x14ac:dyDescent="0.3">
      <c r="A656">
        <v>13.08</v>
      </c>
      <c r="B656">
        <v>8.9377198855077129</v>
      </c>
      <c r="C656">
        <f t="shared" si="10"/>
        <v>32700</v>
      </c>
      <c r="D656">
        <f>2/sa_1*IMABS(E656)</f>
        <v>1.3068623957540826E-2</v>
      </c>
      <c r="E656" t="s">
        <v>1567</v>
      </c>
      <c r="F656">
        <v>654</v>
      </c>
    </row>
    <row r="657" spans="1:6" x14ac:dyDescent="0.3">
      <c r="A657">
        <v>13.1</v>
      </c>
      <c r="B657">
        <v>8.9377198855077129</v>
      </c>
      <c r="C657">
        <f t="shared" si="10"/>
        <v>32750</v>
      </c>
      <c r="D657">
        <f>2/sa_1*IMABS(E657)</f>
        <v>1.5158286655947947E-2</v>
      </c>
      <c r="E657" t="s">
        <v>1568</v>
      </c>
      <c r="F657">
        <v>655</v>
      </c>
    </row>
    <row r="658" spans="1:6" x14ac:dyDescent="0.3">
      <c r="A658">
        <v>13.12</v>
      </c>
      <c r="B658">
        <v>8.800811178510763</v>
      </c>
      <c r="C658">
        <f t="shared" si="10"/>
        <v>32800</v>
      </c>
      <c r="D658">
        <f>2/sa_1*IMABS(E658)</f>
        <v>1.2453273405310723E-2</v>
      </c>
      <c r="E658" t="s">
        <v>1569</v>
      </c>
      <c r="F658">
        <v>656</v>
      </c>
    </row>
    <row r="659" spans="1:6" x14ac:dyDescent="0.3">
      <c r="A659">
        <v>13.14</v>
      </c>
      <c r="B659">
        <v>8.800811178510763</v>
      </c>
      <c r="C659">
        <f t="shared" si="10"/>
        <v>32850</v>
      </c>
      <c r="D659">
        <f>2/sa_1*IMABS(E659)</f>
        <v>2.3119072399388638E-2</v>
      </c>
      <c r="E659" t="s">
        <v>1570</v>
      </c>
      <c r="F659">
        <v>657</v>
      </c>
    </row>
    <row r="660" spans="1:6" x14ac:dyDescent="0.3">
      <c r="A660">
        <v>13.16</v>
      </c>
      <c r="B660">
        <v>7.6796758598849726</v>
      </c>
      <c r="C660">
        <f t="shared" si="10"/>
        <v>32900</v>
      </c>
      <c r="D660">
        <f>2/sa_1*IMABS(E660)</f>
        <v>2.7539320474418278E-2</v>
      </c>
      <c r="E660" t="s">
        <v>1571</v>
      </c>
      <c r="F660">
        <v>658</v>
      </c>
    </row>
    <row r="661" spans="1:6" x14ac:dyDescent="0.3">
      <c r="A661">
        <v>13.18</v>
      </c>
      <c r="B661">
        <v>7.7635412566366906</v>
      </c>
      <c r="C661">
        <f t="shared" si="10"/>
        <v>32950</v>
      </c>
      <c r="D661">
        <f>2/sa_1*IMABS(E661)</f>
        <v>3.0564507381610373E-2</v>
      </c>
      <c r="E661" t="s">
        <v>1572</v>
      </c>
      <c r="F661">
        <v>659</v>
      </c>
    </row>
    <row r="662" spans="1:6" x14ac:dyDescent="0.3">
      <c r="A662">
        <v>13.2</v>
      </c>
      <c r="B662">
        <v>8.7856557425954271</v>
      </c>
      <c r="C662">
        <f t="shared" si="10"/>
        <v>33000</v>
      </c>
      <c r="D662">
        <f>2/sa_1*IMABS(E662)</f>
        <v>4.0610048187446457E-2</v>
      </c>
      <c r="E662" t="s">
        <v>1573</v>
      </c>
      <c r="F662">
        <v>660</v>
      </c>
    </row>
    <row r="663" spans="1:6" x14ac:dyDescent="0.3">
      <c r="A663">
        <v>13.22</v>
      </c>
      <c r="B663">
        <v>8.2173319617805376</v>
      </c>
      <c r="C663">
        <f t="shared" si="10"/>
        <v>33050</v>
      </c>
      <c r="D663">
        <f>2/sa_1*IMABS(E663)</f>
        <v>1.9759638755091687E-2</v>
      </c>
      <c r="E663" t="s">
        <v>1574</v>
      </c>
      <c r="F663">
        <v>661</v>
      </c>
    </row>
    <row r="664" spans="1:6" x14ac:dyDescent="0.3">
      <c r="A664">
        <v>13.24</v>
      </c>
      <c r="B664">
        <v>6.8955740438414548</v>
      </c>
      <c r="C664">
        <f t="shared" si="10"/>
        <v>33100</v>
      </c>
      <c r="D664">
        <f>2/sa_1*IMABS(E664)</f>
        <v>9.2141315508085346E-3</v>
      </c>
      <c r="E664" t="s">
        <v>1575</v>
      </c>
      <c r="F664">
        <v>662</v>
      </c>
    </row>
    <row r="665" spans="1:6" x14ac:dyDescent="0.3">
      <c r="A665">
        <v>13.26</v>
      </c>
      <c r="B665">
        <v>6.0010525482785102</v>
      </c>
      <c r="C665">
        <f t="shared" si="10"/>
        <v>33150</v>
      </c>
      <c r="D665">
        <f>2/sa_1*IMABS(E665)</f>
        <v>1.4028992927640545E-2</v>
      </c>
      <c r="E665" t="s">
        <v>1576</v>
      </c>
      <c r="F665">
        <v>663</v>
      </c>
    </row>
    <row r="666" spans="1:6" x14ac:dyDescent="0.3">
      <c r="A666">
        <v>13.28</v>
      </c>
      <c r="B666">
        <v>5.4836674075840888</v>
      </c>
      <c r="C666">
        <f t="shared" si="10"/>
        <v>33200</v>
      </c>
      <c r="D666">
        <f>2/sa_1*IMABS(E666)</f>
        <v>6.2793901446639031E-2</v>
      </c>
      <c r="E666" t="s">
        <v>1577</v>
      </c>
      <c r="F666">
        <v>664</v>
      </c>
    </row>
    <row r="667" spans="1:6" x14ac:dyDescent="0.3">
      <c r="A667">
        <v>13.3</v>
      </c>
      <c r="B667">
        <v>6.366016467721396</v>
      </c>
      <c r="C667">
        <f t="shared" si="10"/>
        <v>33250</v>
      </c>
      <c r="D667">
        <f>2/sa_1*IMABS(E667)</f>
        <v>1.0331152673823271E-2</v>
      </c>
      <c r="E667" t="s">
        <v>1578</v>
      </c>
      <c r="F667">
        <v>665</v>
      </c>
    </row>
    <row r="668" spans="1:6" x14ac:dyDescent="0.3">
      <c r="A668">
        <v>13.32</v>
      </c>
      <c r="B668">
        <v>6.3681820813007537</v>
      </c>
      <c r="C668">
        <f t="shared" si="10"/>
        <v>33300</v>
      </c>
      <c r="D668">
        <f>2/sa_1*IMABS(E668)</f>
        <v>1.7091690508052267E-2</v>
      </c>
      <c r="E668" t="s">
        <v>1579</v>
      </c>
      <c r="F668">
        <v>666</v>
      </c>
    </row>
    <row r="669" spans="1:6" x14ac:dyDescent="0.3">
      <c r="A669">
        <v>13.34</v>
      </c>
      <c r="B669">
        <v>5.2730021558501186</v>
      </c>
      <c r="C669">
        <f t="shared" si="10"/>
        <v>33350</v>
      </c>
      <c r="D669">
        <f>2/sa_1*IMABS(E669)</f>
        <v>2.7955579833118437E-2</v>
      </c>
      <c r="E669" t="s">
        <v>1580</v>
      </c>
      <c r="F669">
        <v>667</v>
      </c>
    </row>
    <row r="670" spans="1:6" x14ac:dyDescent="0.3">
      <c r="A670">
        <v>13.36</v>
      </c>
      <c r="B670">
        <v>6.2340324214187408</v>
      </c>
      <c r="C670">
        <f t="shared" si="10"/>
        <v>33400</v>
      </c>
      <c r="D670">
        <f>2/sa_1*IMABS(E670)</f>
        <v>1.1894333368934036E-2</v>
      </c>
      <c r="E670" t="s">
        <v>1581</v>
      </c>
      <c r="F670">
        <v>668</v>
      </c>
    </row>
    <row r="671" spans="1:6" x14ac:dyDescent="0.3">
      <c r="A671">
        <v>13.38</v>
      </c>
      <c r="B671">
        <v>8.7437192550596006</v>
      </c>
      <c r="C671">
        <f t="shared" si="10"/>
        <v>33450</v>
      </c>
      <c r="D671">
        <f>2/sa_1*IMABS(E671)</f>
        <v>1.3470718738326524E-2</v>
      </c>
      <c r="E671" t="s">
        <v>1582</v>
      </c>
      <c r="F671">
        <v>669</v>
      </c>
    </row>
    <row r="672" spans="1:6" x14ac:dyDescent="0.3">
      <c r="A672">
        <v>13.4</v>
      </c>
      <c r="B672">
        <v>9.0565806706670475</v>
      </c>
      <c r="C672">
        <f t="shared" si="10"/>
        <v>33500</v>
      </c>
      <c r="D672">
        <f>2/sa_1*IMABS(E672)</f>
        <v>1.7644859641832711E-2</v>
      </c>
      <c r="E672" t="s">
        <v>1583</v>
      </c>
      <c r="F672">
        <v>670</v>
      </c>
    </row>
    <row r="673" spans="1:6" x14ac:dyDescent="0.3">
      <c r="A673">
        <v>13.42</v>
      </c>
      <c r="B673">
        <v>9.0565806706670475</v>
      </c>
      <c r="C673">
        <f t="shared" si="10"/>
        <v>33550</v>
      </c>
      <c r="D673">
        <f>2/sa_1*IMABS(E673)</f>
        <v>2.9821949804600911E-2</v>
      </c>
      <c r="E673" t="s">
        <v>1584</v>
      </c>
      <c r="F673">
        <v>671</v>
      </c>
    </row>
    <row r="674" spans="1:6" x14ac:dyDescent="0.3">
      <c r="A674">
        <v>13.44</v>
      </c>
      <c r="B674">
        <v>7.5533599698346165</v>
      </c>
      <c r="C674">
        <f t="shared" si="10"/>
        <v>33600</v>
      </c>
      <c r="D674">
        <f>2/sa_1*IMABS(E674)</f>
        <v>4.5794679935146583E-2</v>
      </c>
      <c r="E674" t="s">
        <v>1585</v>
      </c>
      <c r="F674">
        <v>672</v>
      </c>
    </row>
    <row r="675" spans="1:6" x14ac:dyDescent="0.3">
      <c r="A675">
        <v>13.46</v>
      </c>
      <c r="B675">
        <v>8.1232582263276605</v>
      </c>
      <c r="C675">
        <f t="shared" si="10"/>
        <v>33650</v>
      </c>
      <c r="D675">
        <f>2/sa_1*IMABS(E675)</f>
        <v>4.7670762478717647E-2</v>
      </c>
      <c r="E675" t="s">
        <v>1586</v>
      </c>
      <c r="F675">
        <v>673</v>
      </c>
    </row>
    <row r="676" spans="1:6" x14ac:dyDescent="0.3">
      <c r="A676">
        <v>13.48</v>
      </c>
      <c r="B676">
        <v>10.744259121498327</v>
      </c>
      <c r="C676">
        <f t="shared" si="10"/>
        <v>33700</v>
      </c>
      <c r="D676">
        <f>2/sa_1*IMABS(E676)</f>
        <v>4.5196391336226726E-3</v>
      </c>
      <c r="E676" t="s">
        <v>1587</v>
      </c>
      <c r="F676">
        <v>674</v>
      </c>
    </row>
    <row r="677" spans="1:6" x14ac:dyDescent="0.3">
      <c r="A677">
        <v>13.5</v>
      </c>
      <c r="B677">
        <v>11.234836160661176</v>
      </c>
      <c r="C677">
        <f t="shared" si="10"/>
        <v>33750</v>
      </c>
      <c r="D677">
        <f>2/sa_1*IMABS(E677)</f>
        <v>1.5908940831633415E-2</v>
      </c>
      <c r="E677" t="s">
        <v>1588</v>
      </c>
      <c r="F677">
        <v>675</v>
      </c>
    </row>
    <row r="678" spans="1:6" x14ac:dyDescent="0.3">
      <c r="A678">
        <v>13.52</v>
      </c>
      <c r="B678">
        <v>11.204732580860643</v>
      </c>
      <c r="C678">
        <f t="shared" si="10"/>
        <v>33800</v>
      </c>
      <c r="D678">
        <f>2/sa_1*IMABS(E678)</f>
        <v>2.5502877281012762E-2</v>
      </c>
      <c r="E678" t="s">
        <v>1589</v>
      </c>
      <c r="F678">
        <v>676</v>
      </c>
    </row>
    <row r="679" spans="1:6" x14ac:dyDescent="0.3">
      <c r="A679">
        <v>13.54</v>
      </c>
      <c r="B679">
        <v>11.297465426041365</v>
      </c>
      <c r="C679">
        <f t="shared" si="10"/>
        <v>33850</v>
      </c>
      <c r="D679">
        <f>2/sa_1*IMABS(E679)</f>
        <v>2.0593699534696128E-2</v>
      </c>
      <c r="E679" t="s">
        <v>1590</v>
      </c>
      <c r="F679">
        <v>677</v>
      </c>
    </row>
    <row r="680" spans="1:6" x14ac:dyDescent="0.3">
      <c r="A680">
        <v>13.56</v>
      </c>
      <c r="B680">
        <v>11.552877599529046</v>
      </c>
      <c r="C680">
        <f t="shared" si="10"/>
        <v>33900</v>
      </c>
      <c r="D680">
        <f>2/sa_1*IMABS(E680)</f>
        <v>3.4826446068441159E-2</v>
      </c>
      <c r="E680" t="s">
        <v>1591</v>
      </c>
      <c r="F680">
        <v>678</v>
      </c>
    </row>
    <row r="681" spans="1:6" x14ac:dyDescent="0.3">
      <c r="A681">
        <v>13.58</v>
      </c>
      <c r="B681">
        <v>12.376450841570049</v>
      </c>
      <c r="C681">
        <f t="shared" si="10"/>
        <v>33950</v>
      </c>
      <c r="D681">
        <f>2/sa_1*IMABS(E681)</f>
        <v>8.5760128333535416E-3</v>
      </c>
      <c r="E681" t="s">
        <v>1592</v>
      </c>
      <c r="F681">
        <v>679</v>
      </c>
    </row>
    <row r="682" spans="1:6" x14ac:dyDescent="0.3">
      <c r="A682">
        <v>13.6</v>
      </c>
      <c r="B682">
        <v>13.765768535192651</v>
      </c>
      <c r="C682">
        <f t="shared" si="10"/>
        <v>34000</v>
      </c>
      <c r="D682">
        <f>2/sa_1*IMABS(E682)</f>
        <v>1.7462096603240683E-2</v>
      </c>
      <c r="E682" t="s">
        <v>1593</v>
      </c>
      <c r="F682">
        <v>680</v>
      </c>
    </row>
    <row r="683" spans="1:6" x14ac:dyDescent="0.3">
      <c r="A683">
        <v>13.62</v>
      </c>
      <c r="B683">
        <v>14.11461549714692</v>
      </c>
      <c r="C683">
        <f t="shared" si="10"/>
        <v>34050</v>
      </c>
      <c r="D683">
        <f>2/sa_1*IMABS(E683)</f>
        <v>1.525920805514054E-2</v>
      </c>
      <c r="E683" t="s">
        <v>1594</v>
      </c>
      <c r="F683">
        <v>681</v>
      </c>
    </row>
    <row r="684" spans="1:6" x14ac:dyDescent="0.3">
      <c r="A684">
        <v>13.64</v>
      </c>
      <c r="B684">
        <v>13.9778736941532</v>
      </c>
      <c r="C684">
        <f t="shared" si="10"/>
        <v>34100</v>
      </c>
      <c r="D684">
        <f>2/sa_1*IMABS(E684)</f>
        <v>5.7069216060441817E-2</v>
      </c>
      <c r="E684" t="s">
        <v>1595</v>
      </c>
      <c r="F684">
        <v>682</v>
      </c>
    </row>
    <row r="685" spans="1:6" x14ac:dyDescent="0.3">
      <c r="A685">
        <v>13.66</v>
      </c>
      <c r="B685">
        <v>14.807293565864763</v>
      </c>
      <c r="C685">
        <f t="shared" si="10"/>
        <v>34150</v>
      </c>
      <c r="D685">
        <f>2/sa_1*IMABS(E685)</f>
        <v>4.1056657242449744E-2</v>
      </c>
      <c r="E685" t="s">
        <v>1596</v>
      </c>
      <c r="F685">
        <v>683</v>
      </c>
    </row>
    <row r="686" spans="1:6" x14ac:dyDescent="0.3">
      <c r="A686">
        <v>13.68</v>
      </c>
      <c r="B686">
        <v>15.294276927462114</v>
      </c>
      <c r="C686">
        <f t="shared" si="10"/>
        <v>34200</v>
      </c>
      <c r="D686">
        <f>2/sa_1*IMABS(E686)</f>
        <v>2.0519556464555798E-2</v>
      </c>
      <c r="E686" t="s">
        <v>1597</v>
      </c>
      <c r="F686">
        <v>684</v>
      </c>
    </row>
    <row r="687" spans="1:6" x14ac:dyDescent="0.3">
      <c r="A687">
        <v>13.7</v>
      </c>
      <c r="B687">
        <v>15.538625487931679</v>
      </c>
      <c r="C687">
        <f t="shared" si="10"/>
        <v>34250</v>
      </c>
      <c r="D687">
        <f>2/sa_1*IMABS(E687)</f>
        <v>3.2638872329611067E-2</v>
      </c>
      <c r="E687" t="s">
        <v>1598</v>
      </c>
      <c r="F687">
        <v>685</v>
      </c>
    </row>
    <row r="688" spans="1:6" x14ac:dyDescent="0.3">
      <c r="A688">
        <v>13.72</v>
      </c>
      <c r="B688">
        <v>16.543090580499161</v>
      </c>
      <c r="C688">
        <f t="shared" si="10"/>
        <v>34300</v>
      </c>
      <c r="D688">
        <f>2/sa_1*IMABS(E688)</f>
        <v>1.8255848341661701E-2</v>
      </c>
      <c r="E688" t="s">
        <v>1599</v>
      </c>
      <c r="F688">
        <v>686</v>
      </c>
    </row>
    <row r="689" spans="1:6" x14ac:dyDescent="0.3">
      <c r="A689">
        <v>13.74</v>
      </c>
      <c r="B689">
        <v>19.314037994914479</v>
      </c>
      <c r="C689">
        <f t="shared" si="10"/>
        <v>34350</v>
      </c>
      <c r="D689">
        <f>2/sa_1*IMABS(E689)</f>
        <v>2.5972400811024962E-2</v>
      </c>
      <c r="E689" t="s">
        <v>1600</v>
      </c>
      <c r="F689">
        <v>687</v>
      </c>
    </row>
    <row r="690" spans="1:6" x14ac:dyDescent="0.3">
      <c r="A690">
        <v>13.76</v>
      </c>
      <c r="B690">
        <v>19.969291840513524</v>
      </c>
      <c r="C690">
        <f t="shared" si="10"/>
        <v>34400</v>
      </c>
      <c r="D690">
        <f>2/sa_1*IMABS(E690)</f>
        <v>1.2919533691437529E-2</v>
      </c>
      <c r="E690" t="s">
        <v>1601</v>
      </c>
      <c r="F690">
        <v>688</v>
      </c>
    </row>
    <row r="691" spans="1:6" x14ac:dyDescent="0.3">
      <c r="A691">
        <v>13.78</v>
      </c>
      <c r="B691">
        <v>19.908565515184662</v>
      </c>
      <c r="C691">
        <f t="shared" si="10"/>
        <v>34450</v>
      </c>
      <c r="D691">
        <f>2/sa_1*IMABS(E691)</f>
        <v>2.2793446806812487E-2</v>
      </c>
      <c r="E691" t="s">
        <v>1602</v>
      </c>
      <c r="F691">
        <v>689</v>
      </c>
    </row>
    <row r="692" spans="1:6" x14ac:dyDescent="0.3">
      <c r="A692">
        <v>13.8</v>
      </c>
      <c r="B692">
        <v>19.840667742074608</v>
      </c>
      <c r="C692">
        <f t="shared" si="10"/>
        <v>34500</v>
      </c>
      <c r="D692">
        <f>2/sa_1*IMABS(E692)</f>
        <v>1.8077852341853867E-2</v>
      </c>
      <c r="E692" t="s">
        <v>1603</v>
      </c>
      <c r="F692">
        <v>690</v>
      </c>
    </row>
    <row r="693" spans="1:6" x14ac:dyDescent="0.3">
      <c r="A693">
        <v>13.82</v>
      </c>
      <c r="B693">
        <v>19.250906177756935</v>
      </c>
      <c r="C693">
        <f t="shared" si="10"/>
        <v>34550</v>
      </c>
      <c r="D693">
        <f>2/sa_1*IMABS(E693)</f>
        <v>2.706538955939488E-2</v>
      </c>
      <c r="E693" t="s">
        <v>1604</v>
      </c>
      <c r="F693">
        <v>691</v>
      </c>
    </row>
    <row r="694" spans="1:6" x14ac:dyDescent="0.3">
      <c r="A694">
        <v>13.84</v>
      </c>
      <c r="B694">
        <v>16.794846322402002</v>
      </c>
      <c r="C694">
        <f t="shared" si="10"/>
        <v>34600</v>
      </c>
      <c r="D694">
        <f>2/sa_1*IMABS(E694)</f>
        <v>3.1921606537498613E-2</v>
      </c>
      <c r="E694" t="s">
        <v>1605</v>
      </c>
      <c r="F694">
        <v>692</v>
      </c>
    </row>
    <row r="695" spans="1:6" x14ac:dyDescent="0.3">
      <c r="A695">
        <v>13.86</v>
      </c>
      <c r="B695">
        <v>16.972998682262958</v>
      </c>
      <c r="C695">
        <f t="shared" si="10"/>
        <v>34650</v>
      </c>
      <c r="D695">
        <f>2/sa_1*IMABS(E695)</f>
        <v>6.2569454658606721E-2</v>
      </c>
      <c r="E695" t="s">
        <v>1606</v>
      </c>
      <c r="F695">
        <v>693</v>
      </c>
    </row>
    <row r="696" spans="1:6" x14ac:dyDescent="0.3">
      <c r="A696">
        <v>13.88</v>
      </c>
      <c r="B696">
        <v>17.087888379039114</v>
      </c>
      <c r="C696">
        <f t="shared" si="10"/>
        <v>34700</v>
      </c>
      <c r="D696">
        <f>2/sa_1*IMABS(E696)</f>
        <v>2.5300420778444972E-2</v>
      </c>
      <c r="E696" t="s">
        <v>1607</v>
      </c>
      <c r="F696">
        <v>694</v>
      </c>
    </row>
    <row r="697" spans="1:6" x14ac:dyDescent="0.3">
      <c r="A697">
        <v>13.9</v>
      </c>
      <c r="B697">
        <v>14.340804697414995</v>
      </c>
      <c r="C697">
        <f t="shared" si="10"/>
        <v>34750</v>
      </c>
      <c r="D697">
        <f>2/sa_1*IMABS(E697)</f>
        <v>2.6900437817238113E-2</v>
      </c>
      <c r="E697" t="s">
        <v>1608</v>
      </c>
      <c r="F697">
        <v>695</v>
      </c>
    </row>
    <row r="698" spans="1:6" x14ac:dyDescent="0.3">
      <c r="A698">
        <v>13.92</v>
      </c>
      <c r="B698">
        <v>14.340804697414995</v>
      </c>
      <c r="C698">
        <f t="shared" si="10"/>
        <v>34800</v>
      </c>
      <c r="D698">
        <f>2/sa_1*IMABS(E698)</f>
        <v>2.2702562499320417E-2</v>
      </c>
      <c r="E698" t="s">
        <v>1609</v>
      </c>
      <c r="F698">
        <v>696</v>
      </c>
    </row>
    <row r="699" spans="1:6" x14ac:dyDescent="0.3">
      <c r="A699">
        <v>13.94</v>
      </c>
      <c r="B699">
        <v>14.910127639876192</v>
      </c>
      <c r="C699">
        <f t="shared" si="10"/>
        <v>34850</v>
      </c>
      <c r="D699">
        <f>2/sa_1*IMABS(E699)</f>
        <v>2.2226480829739471E-2</v>
      </c>
      <c r="E699" t="s">
        <v>1610</v>
      </c>
      <c r="F699">
        <v>697</v>
      </c>
    </row>
    <row r="700" spans="1:6" x14ac:dyDescent="0.3">
      <c r="A700">
        <v>13.96</v>
      </c>
      <c r="B700">
        <v>14.910127639876192</v>
      </c>
      <c r="C700">
        <f t="shared" si="10"/>
        <v>34900</v>
      </c>
      <c r="D700">
        <f>2/sa_1*IMABS(E700)</f>
        <v>1.7850156974533331E-2</v>
      </c>
      <c r="E700" t="s">
        <v>1611</v>
      </c>
      <c r="F700">
        <v>698</v>
      </c>
    </row>
    <row r="701" spans="1:6" x14ac:dyDescent="0.3">
      <c r="A701">
        <v>13.98</v>
      </c>
      <c r="B701">
        <v>11.656533135019178</v>
      </c>
      <c r="C701">
        <f t="shared" si="10"/>
        <v>34950</v>
      </c>
      <c r="D701">
        <f>2/sa_1*IMABS(E701)</f>
        <v>4.0548338833287741E-2</v>
      </c>
      <c r="E701" t="s">
        <v>1612</v>
      </c>
      <c r="F701">
        <v>699</v>
      </c>
    </row>
    <row r="702" spans="1:6" x14ac:dyDescent="0.3">
      <c r="A702">
        <v>14</v>
      </c>
      <c r="B702">
        <v>10.995845256486652</v>
      </c>
      <c r="C702">
        <f t="shared" si="10"/>
        <v>35000</v>
      </c>
      <c r="D702">
        <f>2/sa_1*IMABS(E702)</f>
        <v>2.6233497854116775E-2</v>
      </c>
      <c r="E702" t="s">
        <v>1613</v>
      </c>
      <c r="F702">
        <v>700</v>
      </c>
    </row>
    <row r="703" spans="1:6" x14ac:dyDescent="0.3">
      <c r="A703">
        <v>14.02</v>
      </c>
      <c r="B703">
        <v>10.085030806487405</v>
      </c>
      <c r="C703">
        <f t="shared" si="10"/>
        <v>35050</v>
      </c>
      <c r="D703">
        <f>2/sa_1*IMABS(E703)</f>
        <v>3.4481315529585048E-2</v>
      </c>
      <c r="E703" t="s">
        <v>1614</v>
      </c>
      <c r="F703">
        <v>701</v>
      </c>
    </row>
    <row r="704" spans="1:6" x14ac:dyDescent="0.3">
      <c r="A704">
        <v>14.04</v>
      </c>
      <c r="B704">
        <v>9.9209283541108189</v>
      </c>
      <c r="C704">
        <f t="shared" si="10"/>
        <v>35100</v>
      </c>
      <c r="D704">
        <f>2/sa_1*IMABS(E704)</f>
        <v>6.3110016146122175E-2</v>
      </c>
      <c r="E704" t="s">
        <v>1615</v>
      </c>
      <c r="F704">
        <v>702</v>
      </c>
    </row>
    <row r="705" spans="1:6" x14ac:dyDescent="0.3">
      <c r="A705">
        <v>14.06</v>
      </c>
      <c r="B705">
        <v>9.8736649501337652</v>
      </c>
      <c r="C705">
        <f t="shared" si="10"/>
        <v>35150</v>
      </c>
      <c r="D705">
        <f>2/sa_1*IMABS(E705)</f>
        <v>1.8746416371416226E-2</v>
      </c>
      <c r="E705" t="s">
        <v>1616</v>
      </c>
      <c r="F705">
        <v>703</v>
      </c>
    </row>
    <row r="706" spans="1:6" x14ac:dyDescent="0.3">
      <c r="A706">
        <v>14.08</v>
      </c>
      <c r="B706">
        <v>10.308068165126771</v>
      </c>
      <c r="C706">
        <f t="shared" si="10"/>
        <v>35200</v>
      </c>
      <c r="D706">
        <f>2/sa_1*IMABS(E706)</f>
        <v>3.5165520802381549E-2</v>
      </c>
      <c r="E706" t="s">
        <v>1617</v>
      </c>
      <c r="F706">
        <v>704</v>
      </c>
    </row>
    <row r="707" spans="1:6" x14ac:dyDescent="0.3">
      <c r="A707">
        <v>14.1</v>
      </c>
      <c r="B707">
        <v>9.7218305465894641</v>
      </c>
      <c r="C707">
        <f t="shared" si="10"/>
        <v>35250</v>
      </c>
      <c r="D707">
        <f>2/sa_1*IMABS(E707)</f>
        <v>2.4609378113982994E-2</v>
      </c>
      <c r="E707" t="s">
        <v>1618</v>
      </c>
      <c r="F707">
        <v>705</v>
      </c>
    </row>
    <row r="708" spans="1:6" x14ac:dyDescent="0.3">
      <c r="A708">
        <v>14.12</v>
      </c>
      <c r="B708">
        <v>7.9699267166329699</v>
      </c>
      <c r="C708">
        <f t="shared" si="10"/>
        <v>35300</v>
      </c>
      <c r="D708">
        <f>2/sa_1*IMABS(E708)</f>
        <v>2.4132436196674371E-2</v>
      </c>
      <c r="E708" t="s">
        <v>1619</v>
      </c>
      <c r="F708">
        <v>706</v>
      </c>
    </row>
    <row r="709" spans="1:6" x14ac:dyDescent="0.3">
      <c r="A709">
        <v>14.14</v>
      </c>
      <c r="B709">
        <v>7.9699267166329699</v>
      </c>
      <c r="C709">
        <f t="shared" ref="C709:C772" si="11">+C708+$C$3</f>
        <v>35350</v>
      </c>
      <c r="D709">
        <f>2/sa_1*IMABS(E709)</f>
        <v>5.999258214553066E-2</v>
      </c>
      <c r="E709" t="s">
        <v>1620</v>
      </c>
      <c r="F709">
        <v>707</v>
      </c>
    </row>
    <row r="710" spans="1:6" x14ac:dyDescent="0.3">
      <c r="A710">
        <v>14.16</v>
      </c>
      <c r="B710">
        <v>7.9993211259081232</v>
      </c>
      <c r="C710">
        <f t="shared" si="11"/>
        <v>35400</v>
      </c>
      <c r="D710">
        <f>2/sa_1*IMABS(E710)</f>
        <v>1.684488399515565E-2</v>
      </c>
      <c r="E710" t="s">
        <v>1621</v>
      </c>
      <c r="F710">
        <v>708</v>
      </c>
    </row>
    <row r="711" spans="1:6" x14ac:dyDescent="0.3">
      <c r="A711">
        <v>14.18</v>
      </c>
      <c r="B711">
        <v>6.6641640696714548</v>
      </c>
      <c r="C711">
        <f t="shared" si="11"/>
        <v>35450</v>
      </c>
      <c r="D711">
        <f>2/sa_1*IMABS(E711)</f>
        <v>3.2246679253431526E-2</v>
      </c>
      <c r="E711" t="s">
        <v>1622</v>
      </c>
      <c r="F711">
        <v>709</v>
      </c>
    </row>
    <row r="712" spans="1:6" x14ac:dyDescent="0.3">
      <c r="A712">
        <v>14.2</v>
      </c>
      <c r="B712">
        <v>6.5152262367856419</v>
      </c>
      <c r="C712">
        <f t="shared" si="11"/>
        <v>35500</v>
      </c>
      <c r="D712">
        <f>2/sa_1*IMABS(E712)</f>
        <v>5.7748786037673742E-2</v>
      </c>
      <c r="E712" t="s">
        <v>1623</v>
      </c>
      <c r="F712">
        <v>710</v>
      </c>
    </row>
    <row r="713" spans="1:6" x14ac:dyDescent="0.3">
      <c r="A713">
        <v>14.22</v>
      </c>
      <c r="B713">
        <v>6.3400608240063443</v>
      </c>
      <c r="C713">
        <f t="shared" si="11"/>
        <v>35550</v>
      </c>
      <c r="D713">
        <f>2/sa_1*IMABS(E713)</f>
        <v>4.767678923817753E-2</v>
      </c>
      <c r="E713" t="s">
        <v>1624</v>
      </c>
      <c r="F713">
        <v>711</v>
      </c>
    </row>
    <row r="714" spans="1:6" x14ac:dyDescent="0.3">
      <c r="A714">
        <v>14.24</v>
      </c>
      <c r="B714">
        <v>5.4884927162564408</v>
      </c>
      <c r="C714">
        <f t="shared" si="11"/>
        <v>35600</v>
      </c>
      <c r="D714">
        <f>2/sa_1*IMABS(E714)</f>
        <v>2.3492113587394187E-2</v>
      </c>
      <c r="E714" t="s">
        <v>1625</v>
      </c>
      <c r="F714">
        <v>712</v>
      </c>
    </row>
    <row r="715" spans="1:6" x14ac:dyDescent="0.3">
      <c r="A715">
        <v>14.26</v>
      </c>
      <c r="B715">
        <v>4.245780986956345</v>
      </c>
      <c r="C715">
        <f t="shared" si="11"/>
        <v>35650</v>
      </c>
      <c r="D715">
        <f>2/sa_1*IMABS(E715)</f>
        <v>7.5568983139953749E-2</v>
      </c>
      <c r="E715" t="s">
        <v>1626</v>
      </c>
      <c r="F715">
        <v>713</v>
      </c>
    </row>
    <row r="716" spans="1:6" x14ac:dyDescent="0.3">
      <c r="A716">
        <v>14.28</v>
      </c>
      <c r="B716">
        <v>3.0056835751455937</v>
      </c>
      <c r="C716">
        <f t="shared" si="11"/>
        <v>35700</v>
      </c>
      <c r="D716">
        <f>2/sa_1*IMABS(E716)</f>
        <v>4.985936888483003E-2</v>
      </c>
      <c r="E716" t="s">
        <v>1627</v>
      </c>
      <c r="F716">
        <v>714</v>
      </c>
    </row>
    <row r="717" spans="1:6" x14ac:dyDescent="0.3">
      <c r="A717">
        <v>14.3</v>
      </c>
      <c r="B717">
        <v>3.2749179640107018</v>
      </c>
      <c r="C717">
        <f t="shared" si="11"/>
        <v>35750</v>
      </c>
      <c r="D717">
        <f>2/sa_1*IMABS(E717)</f>
        <v>1.9646524786955846E-2</v>
      </c>
      <c r="E717" t="s">
        <v>1628</v>
      </c>
      <c r="F717">
        <v>715</v>
      </c>
    </row>
    <row r="718" spans="1:6" x14ac:dyDescent="0.3">
      <c r="A718">
        <v>14.32</v>
      </c>
      <c r="B718">
        <v>3.919538772470557</v>
      </c>
      <c r="C718">
        <f t="shared" si="11"/>
        <v>35800</v>
      </c>
      <c r="D718">
        <f>2/sa_1*IMABS(E718)</f>
        <v>3.7902832875562502E-2</v>
      </c>
      <c r="E718" t="s">
        <v>1629</v>
      </c>
      <c r="F718">
        <v>716</v>
      </c>
    </row>
    <row r="719" spans="1:6" x14ac:dyDescent="0.3">
      <c r="A719">
        <v>14.34</v>
      </c>
      <c r="B719">
        <v>4.1692742482355367</v>
      </c>
      <c r="C719">
        <f t="shared" si="11"/>
        <v>35850</v>
      </c>
      <c r="D719">
        <f>2/sa_1*IMABS(E719)</f>
        <v>2.9961930104439476E-2</v>
      </c>
      <c r="E719" t="s">
        <v>1630</v>
      </c>
      <c r="F719">
        <v>717</v>
      </c>
    </row>
    <row r="720" spans="1:6" x14ac:dyDescent="0.3">
      <c r="A720">
        <v>14.36</v>
      </c>
      <c r="B720">
        <v>4.0412229407198019</v>
      </c>
      <c r="C720">
        <f t="shared" si="11"/>
        <v>35900</v>
      </c>
      <c r="D720">
        <f>2/sa_1*IMABS(E720)</f>
        <v>3.1456086606405635E-2</v>
      </c>
      <c r="E720" t="s">
        <v>1631</v>
      </c>
      <c r="F720">
        <v>718</v>
      </c>
    </row>
    <row r="721" spans="1:6" x14ac:dyDescent="0.3">
      <c r="A721">
        <v>14.38</v>
      </c>
      <c r="B721">
        <v>4.8620873722404454</v>
      </c>
      <c r="C721">
        <f t="shared" si="11"/>
        <v>35950</v>
      </c>
      <c r="D721">
        <f>2/sa_1*IMABS(E721)</f>
        <v>2.7949084067208606E-2</v>
      </c>
      <c r="E721" t="s">
        <v>1632</v>
      </c>
      <c r="F721">
        <v>719</v>
      </c>
    </row>
    <row r="722" spans="1:6" x14ac:dyDescent="0.3">
      <c r="A722">
        <v>14.4</v>
      </c>
      <c r="B722">
        <v>7.0385287031594892</v>
      </c>
      <c r="C722">
        <f t="shared" si="11"/>
        <v>36000</v>
      </c>
      <c r="D722">
        <f>2/sa_1*IMABS(E722)</f>
        <v>3.2091740434654077E-2</v>
      </c>
      <c r="E722" t="s">
        <v>1633</v>
      </c>
      <c r="F722">
        <v>720</v>
      </c>
    </row>
    <row r="723" spans="1:6" x14ac:dyDescent="0.3">
      <c r="A723">
        <v>14.42</v>
      </c>
      <c r="B723">
        <v>7.6598654352018487</v>
      </c>
      <c r="C723">
        <f t="shared" si="11"/>
        <v>36050</v>
      </c>
      <c r="D723">
        <f>2/sa_1*IMABS(E723)</f>
        <v>4.8173941608078606E-2</v>
      </c>
      <c r="E723" t="s">
        <v>1634</v>
      </c>
      <c r="F723">
        <v>721</v>
      </c>
    </row>
    <row r="724" spans="1:6" x14ac:dyDescent="0.3">
      <c r="A724">
        <v>14.44</v>
      </c>
      <c r="B724">
        <v>7.8537844818023874</v>
      </c>
      <c r="C724">
        <f t="shared" si="11"/>
        <v>36100</v>
      </c>
      <c r="D724">
        <f>2/sa_1*IMABS(E724)</f>
        <v>2.3991204621115866E-2</v>
      </c>
      <c r="E724" t="s">
        <v>1635</v>
      </c>
      <c r="F724">
        <v>722</v>
      </c>
    </row>
    <row r="725" spans="1:6" x14ac:dyDescent="0.3">
      <c r="A725">
        <v>14.46</v>
      </c>
      <c r="B725">
        <v>8.5687189542253037</v>
      </c>
      <c r="C725">
        <f t="shared" si="11"/>
        <v>36150</v>
      </c>
      <c r="D725">
        <f>2/sa_1*IMABS(E725)</f>
        <v>3.2086487241632447E-2</v>
      </c>
      <c r="E725" t="s">
        <v>1636</v>
      </c>
      <c r="F725">
        <v>723</v>
      </c>
    </row>
    <row r="726" spans="1:6" x14ac:dyDescent="0.3">
      <c r="A726">
        <v>14.48</v>
      </c>
      <c r="B726">
        <v>9.1567562875398192</v>
      </c>
      <c r="C726">
        <f t="shared" si="11"/>
        <v>36200</v>
      </c>
      <c r="D726">
        <f>2/sa_1*IMABS(E726)</f>
        <v>2.1658030638405011E-2</v>
      </c>
      <c r="E726" t="s">
        <v>1637</v>
      </c>
      <c r="F726">
        <v>724</v>
      </c>
    </row>
    <row r="727" spans="1:6" x14ac:dyDescent="0.3">
      <c r="A727">
        <v>14.5</v>
      </c>
      <c r="B727">
        <v>8.9953796326058413</v>
      </c>
      <c r="C727">
        <f t="shared" si="11"/>
        <v>36250</v>
      </c>
      <c r="D727">
        <f>2/sa_1*IMABS(E727)</f>
        <v>1.2817209825922599E-2</v>
      </c>
      <c r="E727" t="s">
        <v>1638</v>
      </c>
      <c r="F727">
        <v>725</v>
      </c>
    </row>
    <row r="728" spans="1:6" x14ac:dyDescent="0.3">
      <c r="A728">
        <v>14.52</v>
      </c>
      <c r="B728">
        <v>8.8628924594062397</v>
      </c>
      <c r="C728">
        <f t="shared" si="11"/>
        <v>36300</v>
      </c>
      <c r="D728">
        <f>2/sa_1*IMABS(E728)</f>
        <v>6.3525276212932719E-2</v>
      </c>
      <c r="E728" t="s">
        <v>1639</v>
      </c>
      <c r="F728">
        <v>726</v>
      </c>
    </row>
    <row r="729" spans="1:6" x14ac:dyDescent="0.3">
      <c r="A729">
        <v>14.54</v>
      </c>
      <c r="B729">
        <v>9.5815177239777629</v>
      </c>
      <c r="C729">
        <f t="shared" si="11"/>
        <v>36350</v>
      </c>
      <c r="D729">
        <f>2/sa_1*IMABS(E729)</f>
        <v>2.3930368237562186E-2</v>
      </c>
      <c r="E729" t="s">
        <v>1640</v>
      </c>
      <c r="F729">
        <v>727</v>
      </c>
    </row>
    <row r="730" spans="1:6" x14ac:dyDescent="0.3">
      <c r="A730">
        <v>14.56</v>
      </c>
      <c r="B730">
        <v>9.6692879385092247</v>
      </c>
      <c r="C730">
        <f t="shared" si="11"/>
        <v>36400</v>
      </c>
      <c r="D730">
        <f>2/sa_1*IMABS(E730)</f>
        <v>1.3731257036838272E-2</v>
      </c>
      <c r="E730" t="s">
        <v>1641</v>
      </c>
      <c r="F730">
        <v>728</v>
      </c>
    </row>
    <row r="731" spans="1:6" x14ac:dyDescent="0.3">
      <c r="A731">
        <v>14.58</v>
      </c>
      <c r="B731">
        <v>10.026858537792382</v>
      </c>
      <c r="C731">
        <f t="shared" si="11"/>
        <v>36450</v>
      </c>
      <c r="D731">
        <f>2/sa_1*IMABS(E731)</f>
        <v>4.0393054179626645E-2</v>
      </c>
      <c r="E731" t="s">
        <v>1642</v>
      </c>
      <c r="F731">
        <v>729</v>
      </c>
    </row>
    <row r="732" spans="1:6" x14ac:dyDescent="0.3">
      <c r="A732">
        <v>14.6</v>
      </c>
      <c r="B732">
        <v>9.6649154440895124</v>
      </c>
      <c r="C732">
        <f t="shared" si="11"/>
        <v>36500</v>
      </c>
      <c r="D732">
        <f>2/sa_1*IMABS(E732)</f>
        <v>4.2076872816143349E-2</v>
      </c>
      <c r="E732" t="s">
        <v>1643</v>
      </c>
      <c r="F732">
        <v>730</v>
      </c>
    </row>
    <row r="733" spans="1:6" x14ac:dyDescent="0.3">
      <c r="A733">
        <v>14.62</v>
      </c>
      <c r="B733">
        <v>8.4643147998405652</v>
      </c>
      <c r="C733">
        <f t="shared" si="11"/>
        <v>36550</v>
      </c>
      <c r="D733">
        <f>2/sa_1*IMABS(E733)</f>
        <v>4.8741578398383688E-2</v>
      </c>
      <c r="E733" t="s">
        <v>1644</v>
      </c>
      <c r="F733">
        <v>731</v>
      </c>
    </row>
    <row r="734" spans="1:6" x14ac:dyDescent="0.3">
      <c r="A734">
        <v>14.64</v>
      </c>
      <c r="B734">
        <v>8.1707041756387202</v>
      </c>
      <c r="C734">
        <f t="shared" si="11"/>
        <v>36600</v>
      </c>
      <c r="D734">
        <f>2/sa_1*IMABS(E734)</f>
        <v>3.9676500972748663E-2</v>
      </c>
      <c r="E734" t="s">
        <v>1645</v>
      </c>
      <c r="F734">
        <v>732</v>
      </c>
    </row>
    <row r="735" spans="1:6" x14ac:dyDescent="0.3">
      <c r="A735">
        <v>14.66</v>
      </c>
      <c r="B735">
        <v>7.9171789297261688</v>
      </c>
      <c r="C735">
        <f t="shared" si="11"/>
        <v>36650</v>
      </c>
      <c r="D735">
        <f>2/sa_1*IMABS(E735)</f>
        <v>3.1493356304871732E-2</v>
      </c>
      <c r="E735" t="s">
        <v>1646</v>
      </c>
      <c r="F735">
        <v>733</v>
      </c>
    </row>
    <row r="736" spans="1:6" x14ac:dyDescent="0.3">
      <c r="A736">
        <v>14.68</v>
      </c>
      <c r="B736">
        <v>6.9668135353043583</v>
      </c>
      <c r="C736">
        <f t="shared" si="11"/>
        <v>36700</v>
      </c>
      <c r="D736">
        <f>2/sa_1*IMABS(E736)</f>
        <v>1.5715754838455959E-2</v>
      </c>
      <c r="E736" t="s">
        <v>1647</v>
      </c>
      <c r="F736">
        <v>734</v>
      </c>
    </row>
    <row r="737" spans="1:6" x14ac:dyDescent="0.3">
      <c r="A737">
        <v>14.7</v>
      </c>
      <c r="B737">
        <v>6.4143556831220394</v>
      </c>
      <c r="C737">
        <f t="shared" si="11"/>
        <v>36750</v>
      </c>
      <c r="D737">
        <f>2/sa_1*IMABS(E737)</f>
        <v>5.6919623304675697E-2</v>
      </c>
      <c r="E737" t="s">
        <v>1648</v>
      </c>
      <c r="F737">
        <v>735</v>
      </c>
    </row>
    <row r="738" spans="1:6" x14ac:dyDescent="0.3">
      <c r="A738">
        <v>14.72</v>
      </c>
      <c r="B738">
        <v>6.5684701670175833</v>
      </c>
      <c r="C738">
        <f t="shared" si="11"/>
        <v>36800</v>
      </c>
      <c r="D738">
        <f>2/sa_1*IMABS(E738)</f>
        <v>2.6034608818534952E-2</v>
      </c>
      <c r="E738" t="s">
        <v>1649</v>
      </c>
      <c r="F738">
        <v>736</v>
      </c>
    </row>
    <row r="739" spans="1:6" x14ac:dyDescent="0.3">
      <c r="A739">
        <v>14.74</v>
      </c>
      <c r="B739">
        <v>5.3708932659847184</v>
      </c>
      <c r="C739">
        <f t="shared" si="11"/>
        <v>36850</v>
      </c>
      <c r="D739">
        <f>2/sa_1*IMABS(E739)</f>
        <v>3.4225100548450037E-2</v>
      </c>
      <c r="E739" t="s">
        <v>1650</v>
      </c>
      <c r="F739">
        <v>737</v>
      </c>
    </row>
    <row r="740" spans="1:6" x14ac:dyDescent="0.3">
      <c r="A740">
        <v>14.76</v>
      </c>
      <c r="B740">
        <v>4.2039804599688608</v>
      </c>
      <c r="C740">
        <f t="shared" si="11"/>
        <v>36900</v>
      </c>
      <c r="D740">
        <f>2/sa_1*IMABS(E740)</f>
        <v>3.2899263560599926E-2</v>
      </c>
      <c r="E740" t="s">
        <v>1651</v>
      </c>
      <c r="F740">
        <v>738</v>
      </c>
    </row>
    <row r="741" spans="1:6" x14ac:dyDescent="0.3">
      <c r="A741">
        <v>14.78</v>
      </c>
      <c r="B741">
        <v>4.2039804599688608</v>
      </c>
      <c r="C741">
        <f t="shared" si="11"/>
        <v>36950</v>
      </c>
      <c r="D741">
        <f>2/sa_1*IMABS(E741)</f>
        <v>7.1324443123020123E-2</v>
      </c>
      <c r="E741" t="s">
        <v>1652</v>
      </c>
      <c r="F741">
        <v>739</v>
      </c>
    </row>
    <row r="742" spans="1:6" x14ac:dyDescent="0.3">
      <c r="A742">
        <v>14.8</v>
      </c>
      <c r="B742">
        <v>7.7508005458210576</v>
      </c>
      <c r="C742">
        <f t="shared" si="11"/>
        <v>37000</v>
      </c>
      <c r="D742">
        <f>2/sa_1*IMABS(E742)</f>
        <v>4.6063181697435826E-2</v>
      </c>
      <c r="E742" t="s">
        <v>1653</v>
      </c>
      <c r="F742">
        <v>740</v>
      </c>
    </row>
    <row r="743" spans="1:6" x14ac:dyDescent="0.3">
      <c r="A743">
        <v>14.82</v>
      </c>
      <c r="B743">
        <v>7.7508005458210576</v>
      </c>
      <c r="C743">
        <f t="shared" si="11"/>
        <v>37050</v>
      </c>
      <c r="D743">
        <f>2/sa_1*IMABS(E743)</f>
        <v>1.6667362941591841E-2</v>
      </c>
      <c r="E743" t="s">
        <v>1654</v>
      </c>
      <c r="F743">
        <v>741</v>
      </c>
    </row>
    <row r="744" spans="1:6" x14ac:dyDescent="0.3">
      <c r="A744">
        <v>14.84</v>
      </c>
      <c r="B744">
        <v>7.1011478680703446</v>
      </c>
      <c r="C744">
        <f t="shared" si="11"/>
        <v>37100</v>
      </c>
      <c r="D744">
        <f>2/sa_1*IMABS(E744)</f>
        <v>3.9936449811224017E-2</v>
      </c>
      <c r="E744" t="s">
        <v>1655</v>
      </c>
      <c r="F744">
        <v>742</v>
      </c>
    </row>
    <row r="745" spans="1:6" x14ac:dyDescent="0.3">
      <c r="A745">
        <v>14.86</v>
      </c>
      <c r="B745">
        <v>7.1011478680703446</v>
      </c>
      <c r="C745">
        <f t="shared" si="11"/>
        <v>37150</v>
      </c>
      <c r="D745">
        <f>2/sa_1*IMABS(E745)</f>
        <v>1.5812819496217427E-2</v>
      </c>
      <c r="E745" t="s">
        <v>1656</v>
      </c>
      <c r="F745">
        <v>743</v>
      </c>
    </row>
    <row r="746" spans="1:6" x14ac:dyDescent="0.3">
      <c r="A746">
        <v>14.88</v>
      </c>
      <c r="B746">
        <v>5.9494901282714974</v>
      </c>
      <c r="C746">
        <f t="shared" si="11"/>
        <v>37200</v>
      </c>
      <c r="D746">
        <f>2/sa_1*IMABS(E746)</f>
        <v>1.8951816984157033E-2</v>
      </c>
      <c r="E746" t="s">
        <v>1657</v>
      </c>
      <c r="F746">
        <v>744</v>
      </c>
    </row>
    <row r="747" spans="1:6" x14ac:dyDescent="0.3">
      <c r="A747">
        <v>14.9</v>
      </c>
      <c r="B747">
        <v>6.5808917817420456</v>
      </c>
      <c r="C747">
        <f t="shared" si="11"/>
        <v>37250</v>
      </c>
      <c r="D747">
        <f>2/sa_1*IMABS(E747)</f>
        <v>4.1200958289771404E-2</v>
      </c>
      <c r="E747" t="s">
        <v>1658</v>
      </c>
      <c r="F747">
        <v>745</v>
      </c>
    </row>
    <row r="748" spans="1:6" x14ac:dyDescent="0.3">
      <c r="A748">
        <v>14.92</v>
      </c>
      <c r="B748">
        <v>7.7365968736260262</v>
      </c>
      <c r="C748">
        <f t="shared" si="11"/>
        <v>37300</v>
      </c>
      <c r="D748">
        <f>2/sa_1*IMABS(E748)</f>
        <v>9.5672176997402703E-3</v>
      </c>
      <c r="E748" t="s">
        <v>1659</v>
      </c>
      <c r="F748">
        <v>746</v>
      </c>
    </row>
    <row r="749" spans="1:6" x14ac:dyDescent="0.3">
      <c r="A749">
        <v>14.94</v>
      </c>
      <c r="B749">
        <v>8.8035407278094642</v>
      </c>
      <c r="C749">
        <f t="shared" si="11"/>
        <v>37350</v>
      </c>
      <c r="D749">
        <f>2/sa_1*IMABS(E749)</f>
        <v>1.0504244733297256E-2</v>
      </c>
      <c r="E749" t="s">
        <v>1660</v>
      </c>
      <c r="F749">
        <v>747</v>
      </c>
    </row>
    <row r="750" spans="1:6" x14ac:dyDescent="0.3">
      <c r="A750">
        <v>14.96</v>
      </c>
      <c r="B750">
        <v>8.2814452087120642</v>
      </c>
      <c r="C750">
        <f t="shared" si="11"/>
        <v>37400</v>
      </c>
      <c r="D750">
        <f>2/sa_1*IMABS(E750)</f>
        <v>2.7003802194572313E-2</v>
      </c>
      <c r="E750" t="s">
        <v>1661</v>
      </c>
      <c r="F750">
        <v>748</v>
      </c>
    </row>
    <row r="751" spans="1:6" x14ac:dyDescent="0.3">
      <c r="A751">
        <v>14.98</v>
      </c>
      <c r="B751">
        <v>8.2814452087120642</v>
      </c>
      <c r="C751">
        <f t="shared" si="11"/>
        <v>37450</v>
      </c>
      <c r="D751">
        <f>2/sa_1*IMABS(E751)</f>
        <v>1.6147495060165978E-2</v>
      </c>
      <c r="E751" t="s">
        <v>1662</v>
      </c>
      <c r="F751">
        <v>749</v>
      </c>
    </row>
    <row r="752" spans="1:6" x14ac:dyDescent="0.3">
      <c r="A752">
        <v>15</v>
      </c>
      <c r="B752">
        <v>10.423952194187192</v>
      </c>
      <c r="C752">
        <f t="shared" si="11"/>
        <v>37500</v>
      </c>
      <c r="D752">
        <f>2/sa_1*IMABS(E752)</f>
        <v>2.6806624928108064E-2</v>
      </c>
      <c r="E752" t="s">
        <v>1663</v>
      </c>
      <c r="F752">
        <v>750</v>
      </c>
    </row>
    <row r="753" spans="1:6" x14ac:dyDescent="0.3">
      <c r="A753">
        <v>15.02</v>
      </c>
      <c r="B753">
        <v>10.796511104768985</v>
      </c>
      <c r="C753">
        <f t="shared" si="11"/>
        <v>37550</v>
      </c>
      <c r="D753">
        <f>2/sa_1*IMABS(E753)</f>
        <v>2.5896127330801971E-2</v>
      </c>
      <c r="E753" t="s">
        <v>1664</v>
      </c>
      <c r="F753">
        <v>751</v>
      </c>
    </row>
    <row r="754" spans="1:6" x14ac:dyDescent="0.3">
      <c r="A754">
        <v>15.04</v>
      </c>
      <c r="B754">
        <v>10.923941905122895</v>
      </c>
      <c r="C754">
        <f t="shared" si="11"/>
        <v>37600</v>
      </c>
      <c r="D754">
        <f>2/sa_1*IMABS(E754)</f>
        <v>1.0826039141786049E-2</v>
      </c>
      <c r="E754" t="s">
        <v>1665</v>
      </c>
      <c r="F754">
        <v>752</v>
      </c>
    </row>
    <row r="755" spans="1:6" x14ac:dyDescent="0.3">
      <c r="A755">
        <v>15.06</v>
      </c>
      <c r="B755">
        <v>11.028182649924693</v>
      </c>
      <c r="C755">
        <f t="shared" si="11"/>
        <v>37650</v>
      </c>
      <c r="D755">
        <f>2/sa_1*IMABS(E755)</f>
        <v>3.6058639838209415E-2</v>
      </c>
      <c r="E755" t="s">
        <v>1666</v>
      </c>
      <c r="F755">
        <v>753</v>
      </c>
    </row>
    <row r="756" spans="1:6" x14ac:dyDescent="0.3">
      <c r="A756">
        <v>15.08</v>
      </c>
      <c r="B756">
        <v>11.03531564192434</v>
      </c>
      <c r="C756">
        <f t="shared" si="11"/>
        <v>37700</v>
      </c>
      <c r="D756">
        <f>2/sa_1*IMABS(E756)</f>
        <v>4.25547149661668E-2</v>
      </c>
      <c r="E756" t="s">
        <v>1667</v>
      </c>
      <c r="F756">
        <v>754</v>
      </c>
    </row>
    <row r="757" spans="1:6" x14ac:dyDescent="0.3">
      <c r="A757">
        <v>15.1</v>
      </c>
      <c r="B757">
        <v>12.108476939115835</v>
      </c>
      <c r="C757">
        <f t="shared" si="11"/>
        <v>37750</v>
      </c>
      <c r="D757">
        <f>2/sa_1*IMABS(E757)</f>
        <v>3.0049013990419555E-2</v>
      </c>
      <c r="E757" t="s">
        <v>1668</v>
      </c>
      <c r="F757">
        <v>755</v>
      </c>
    </row>
    <row r="758" spans="1:6" x14ac:dyDescent="0.3">
      <c r="A758">
        <v>15.12</v>
      </c>
      <c r="B758">
        <v>13.010805443238324</v>
      </c>
      <c r="C758">
        <f t="shared" si="11"/>
        <v>37800</v>
      </c>
      <c r="D758">
        <f>2/sa_1*IMABS(E758)</f>
        <v>1.2580064146207675E-2</v>
      </c>
      <c r="E758" t="s">
        <v>1669</v>
      </c>
      <c r="F758">
        <v>756</v>
      </c>
    </row>
    <row r="759" spans="1:6" x14ac:dyDescent="0.3">
      <c r="A759">
        <v>15.14</v>
      </c>
      <c r="B759">
        <v>12.009580365316685</v>
      </c>
      <c r="C759">
        <f t="shared" si="11"/>
        <v>37850</v>
      </c>
      <c r="D759">
        <f>2/sa_1*IMABS(E759)</f>
        <v>8.2584969622079354E-2</v>
      </c>
      <c r="E759" t="s">
        <v>1670</v>
      </c>
      <c r="F759">
        <v>757</v>
      </c>
    </row>
    <row r="760" spans="1:6" x14ac:dyDescent="0.3">
      <c r="A760">
        <v>15.16</v>
      </c>
      <c r="B760">
        <v>12.841370767445353</v>
      </c>
      <c r="C760">
        <f t="shared" si="11"/>
        <v>37900</v>
      </c>
      <c r="D760">
        <f>2/sa_1*IMABS(E760)</f>
        <v>1.2995724425633771E-2</v>
      </c>
      <c r="E760" t="s">
        <v>1671</v>
      </c>
      <c r="F760">
        <v>758</v>
      </c>
    </row>
    <row r="761" spans="1:6" x14ac:dyDescent="0.3">
      <c r="A761">
        <v>15.18</v>
      </c>
      <c r="B761">
        <v>17.426536368828433</v>
      </c>
      <c r="C761">
        <f t="shared" si="11"/>
        <v>37950</v>
      </c>
      <c r="D761">
        <f>2/sa_1*IMABS(E761)</f>
        <v>5.864013687005569E-2</v>
      </c>
      <c r="E761" t="s">
        <v>1672</v>
      </c>
      <c r="F761">
        <v>759</v>
      </c>
    </row>
    <row r="762" spans="1:6" x14ac:dyDescent="0.3">
      <c r="A762">
        <v>15.2</v>
      </c>
      <c r="B762">
        <v>19.879304235536011</v>
      </c>
      <c r="C762">
        <f t="shared" si="11"/>
        <v>38000</v>
      </c>
      <c r="D762">
        <f>2/sa_1*IMABS(E762)</f>
        <v>2.3275524034500533E-2</v>
      </c>
      <c r="E762" t="s">
        <v>1673</v>
      </c>
      <c r="F762">
        <v>760</v>
      </c>
    </row>
    <row r="763" spans="1:6" x14ac:dyDescent="0.3">
      <c r="A763">
        <v>15.22</v>
      </c>
      <c r="B763">
        <v>17.82135906432784</v>
      </c>
      <c r="C763">
        <f t="shared" si="11"/>
        <v>38050</v>
      </c>
      <c r="D763">
        <f>2/sa_1*IMABS(E763)</f>
        <v>1.5400875613438433E-2</v>
      </c>
      <c r="E763" t="s">
        <v>1674</v>
      </c>
      <c r="F763">
        <v>761</v>
      </c>
    </row>
    <row r="764" spans="1:6" x14ac:dyDescent="0.3">
      <c r="A764">
        <v>15.24</v>
      </c>
      <c r="B764">
        <v>17.82135906432784</v>
      </c>
      <c r="C764">
        <f t="shared" si="11"/>
        <v>38100</v>
      </c>
      <c r="D764">
        <f>2/sa_1*IMABS(E764)</f>
        <v>5.900828082458677E-2</v>
      </c>
      <c r="E764" t="s">
        <v>1675</v>
      </c>
      <c r="F764">
        <v>762</v>
      </c>
    </row>
    <row r="765" spans="1:6" x14ac:dyDescent="0.3">
      <c r="A765">
        <v>15.26</v>
      </c>
      <c r="B765">
        <v>19.851384130405116</v>
      </c>
      <c r="C765">
        <f t="shared" si="11"/>
        <v>38150</v>
      </c>
      <c r="D765">
        <f>2/sa_1*IMABS(E765)</f>
        <v>6.522211111110765E-2</v>
      </c>
      <c r="E765" t="s">
        <v>1676</v>
      </c>
      <c r="F765">
        <v>763</v>
      </c>
    </row>
    <row r="766" spans="1:6" x14ac:dyDescent="0.3">
      <c r="A766">
        <v>15.28</v>
      </c>
      <c r="B766">
        <v>19.887761566611761</v>
      </c>
      <c r="C766">
        <f t="shared" si="11"/>
        <v>38200</v>
      </c>
      <c r="D766">
        <f>2/sa_1*IMABS(E766)</f>
        <v>2.5607512899801087E-2</v>
      </c>
      <c r="E766" t="s">
        <v>1677</v>
      </c>
      <c r="F766">
        <v>764</v>
      </c>
    </row>
    <row r="767" spans="1:6" x14ac:dyDescent="0.3">
      <c r="A767">
        <v>15.3</v>
      </c>
      <c r="B767">
        <v>19.812339026783281</v>
      </c>
      <c r="C767">
        <f t="shared" si="11"/>
        <v>38250</v>
      </c>
      <c r="D767">
        <f>2/sa_1*IMABS(E767)</f>
        <v>4.2407176124067095E-2</v>
      </c>
      <c r="E767" t="s">
        <v>1678</v>
      </c>
      <c r="F767">
        <v>765</v>
      </c>
    </row>
    <row r="768" spans="1:6" x14ac:dyDescent="0.3">
      <c r="A768">
        <v>15.32</v>
      </c>
      <c r="B768">
        <v>19.59437134439888</v>
      </c>
      <c r="C768">
        <f t="shared" si="11"/>
        <v>38300</v>
      </c>
      <c r="D768">
        <f>2/sa_1*IMABS(E768)</f>
        <v>4.7723195506481464E-2</v>
      </c>
      <c r="E768" t="s">
        <v>1679</v>
      </c>
      <c r="F768">
        <v>766</v>
      </c>
    </row>
    <row r="769" spans="1:6" x14ac:dyDescent="0.3">
      <c r="A769">
        <v>15.34</v>
      </c>
      <c r="B769">
        <v>17.819505890801238</v>
      </c>
      <c r="C769">
        <f t="shared" si="11"/>
        <v>38350</v>
      </c>
      <c r="D769">
        <f>2/sa_1*IMABS(E769)</f>
        <v>2.1853815689296542E-2</v>
      </c>
      <c r="E769" t="s">
        <v>1680</v>
      </c>
      <c r="F769">
        <v>767</v>
      </c>
    </row>
    <row r="770" spans="1:6" x14ac:dyDescent="0.3">
      <c r="A770">
        <v>15.36</v>
      </c>
      <c r="B770">
        <v>16.904038495862462</v>
      </c>
      <c r="C770">
        <f t="shared" si="11"/>
        <v>38400</v>
      </c>
      <c r="D770">
        <f>2/sa_1*IMABS(E770)</f>
        <v>3.7988824253818346E-2</v>
      </c>
      <c r="E770" t="s">
        <v>1681</v>
      </c>
      <c r="F770">
        <v>768</v>
      </c>
    </row>
    <row r="771" spans="1:6" x14ac:dyDescent="0.3">
      <c r="A771">
        <v>15.38</v>
      </c>
      <c r="B771">
        <v>17.222184735712251</v>
      </c>
      <c r="C771">
        <f t="shared" si="11"/>
        <v>38450</v>
      </c>
      <c r="D771">
        <f>2/sa_1*IMABS(E771)</f>
        <v>5.0056200884730562E-2</v>
      </c>
      <c r="E771" t="s">
        <v>1682</v>
      </c>
      <c r="F771">
        <v>769</v>
      </c>
    </row>
    <row r="772" spans="1:6" x14ac:dyDescent="0.3">
      <c r="A772">
        <v>15.4</v>
      </c>
      <c r="B772">
        <v>17.031196706555885</v>
      </c>
      <c r="C772">
        <f t="shared" si="11"/>
        <v>38500</v>
      </c>
      <c r="D772">
        <f>2/sa_1*IMABS(E772)</f>
        <v>3.6294245025172464E-2</v>
      </c>
      <c r="E772" t="s">
        <v>1683</v>
      </c>
      <c r="F772">
        <v>770</v>
      </c>
    </row>
    <row r="773" spans="1:6" x14ac:dyDescent="0.3">
      <c r="A773">
        <v>15.42</v>
      </c>
      <c r="B773">
        <v>17.031196706555885</v>
      </c>
      <c r="C773">
        <f t="shared" ref="C773:C836" si="12">+C772+$C$3</f>
        <v>38550</v>
      </c>
      <c r="D773">
        <f>2/sa_1*IMABS(E773)</f>
        <v>1.9883082976657796E-2</v>
      </c>
      <c r="E773" t="s">
        <v>1684</v>
      </c>
      <c r="F773">
        <v>771</v>
      </c>
    </row>
    <row r="774" spans="1:6" x14ac:dyDescent="0.3">
      <c r="A774">
        <v>15.44</v>
      </c>
      <c r="B774">
        <v>14.205586792934671</v>
      </c>
      <c r="C774">
        <f t="shared" si="12"/>
        <v>38600</v>
      </c>
      <c r="D774">
        <f>2/sa_1*IMABS(E774)</f>
        <v>6.2352195149092328E-2</v>
      </c>
      <c r="E774" t="s">
        <v>1685</v>
      </c>
      <c r="F774">
        <v>772</v>
      </c>
    </row>
    <row r="775" spans="1:6" x14ac:dyDescent="0.3">
      <c r="A775">
        <v>15.46</v>
      </c>
      <c r="B775">
        <v>12.930065416439314</v>
      </c>
      <c r="C775">
        <f t="shared" si="12"/>
        <v>38650</v>
      </c>
      <c r="D775">
        <f>2/sa_1*IMABS(E775)</f>
        <v>7.9965648556796901E-2</v>
      </c>
      <c r="E775" t="s">
        <v>1686</v>
      </c>
      <c r="F775">
        <v>773</v>
      </c>
    </row>
    <row r="776" spans="1:6" x14ac:dyDescent="0.3">
      <c r="A776">
        <v>15.48</v>
      </c>
      <c r="B776">
        <v>11.642162799879582</v>
      </c>
      <c r="C776">
        <f t="shared" si="12"/>
        <v>38700</v>
      </c>
      <c r="D776">
        <f>2/sa_1*IMABS(E776)</f>
        <v>3.7446597238331297E-2</v>
      </c>
      <c r="E776" t="s">
        <v>1687</v>
      </c>
      <c r="F776">
        <v>774</v>
      </c>
    </row>
    <row r="777" spans="1:6" x14ac:dyDescent="0.3">
      <c r="A777">
        <v>15.5</v>
      </c>
      <c r="B777">
        <v>11.089441833969824</v>
      </c>
      <c r="C777">
        <f t="shared" si="12"/>
        <v>38750</v>
      </c>
      <c r="D777">
        <f>2/sa_1*IMABS(E777)</f>
        <v>2.7271803533703641E-2</v>
      </c>
      <c r="E777" t="s">
        <v>1688</v>
      </c>
      <c r="F777">
        <v>775</v>
      </c>
    </row>
    <row r="778" spans="1:6" x14ac:dyDescent="0.3">
      <c r="A778">
        <v>15.52</v>
      </c>
      <c r="B778">
        <v>10.347497054892065</v>
      </c>
      <c r="C778">
        <f t="shared" si="12"/>
        <v>38800</v>
      </c>
      <c r="D778">
        <f>2/sa_1*IMABS(E778)</f>
        <v>2.9707651382597962E-3</v>
      </c>
      <c r="E778" t="s">
        <v>1689</v>
      </c>
      <c r="F778">
        <v>776</v>
      </c>
    </row>
    <row r="779" spans="1:6" x14ac:dyDescent="0.3">
      <c r="A779">
        <v>15.54</v>
      </c>
      <c r="B779">
        <v>9.9281623446436438</v>
      </c>
      <c r="C779">
        <f t="shared" si="12"/>
        <v>38850</v>
      </c>
      <c r="D779">
        <f>2/sa_1*IMABS(E779)</f>
        <v>3.9786262818076075E-2</v>
      </c>
      <c r="E779" t="s">
        <v>1690</v>
      </c>
      <c r="F779">
        <v>777</v>
      </c>
    </row>
    <row r="780" spans="1:6" x14ac:dyDescent="0.3">
      <c r="A780">
        <v>15.56</v>
      </c>
      <c r="B780">
        <v>9.4957256769243283</v>
      </c>
      <c r="C780">
        <f t="shared" si="12"/>
        <v>38900</v>
      </c>
      <c r="D780">
        <f>2/sa_1*IMABS(E780)</f>
        <v>2.3348011376539034E-2</v>
      </c>
      <c r="E780" t="s">
        <v>1691</v>
      </c>
      <c r="F780">
        <v>778</v>
      </c>
    </row>
    <row r="781" spans="1:6" x14ac:dyDescent="0.3">
      <c r="A781">
        <v>15.58</v>
      </c>
      <c r="B781">
        <v>9.4008407206004723</v>
      </c>
      <c r="C781">
        <f t="shared" si="12"/>
        <v>38950</v>
      </c>
      <c r="D781">
        <f>2/sa_1*IMABS(E781)</f>
        <v>1.283629404398702E-2</v>
      </c>
      <c r="E781" t="s">
        <v>1692</v>
      </c>
      <c r="F781">
        <v>779</v>
      </c>
    </row>
    <row r="782" spans="1:6" x14ac:dyDescent="0.3">
      <c r="A782">
        <v>15.6</v>
      </c>
      <c r="B782">
        <v>9.1377904738563576</v>
      </c>
      <c r="C782">
        <f t="shared" si="12"/>
        <v>39000</v>
      </c>
      <c r="D782">
        <f>2/sa_1*IMABS(E782)</f>
        <v>3.6009289762261462E-2</v>
      </c>
      <c r="E782" t="s">
        <v>1693</v>
      </c>
      <c r="F782">
        <v>780</v>
      </c>
    </row>
    <row r="783" spans="1:6" x14ac:dyDescent="0.3">
      <c r="A783">
        <v>15.62</v>
      </c>
      <c r="B783">
        <v>8.239846474303997</v>
      </c>
      <c r="C783">
        <f t="shared" si="12"/>
        <v>39050</v>
      </c>
      <c r="D783">
        <f>2/sa_1*IMABS(E783)</f>
        <v>1.8018254652990902E-2</v>
      </c>
      <c r="E783" t="s">
        <v>1694</v>
      </c>
      <c r="F783">
        <v>781</v>
      </c>
    </row>
    <row r="784" spans="1:6" x14ac:dyDescent="0.3">
      <c r="A784">
        <v>15.64</v>
      </c>
      <c r="B784">
        <v>8.1488711018520821</v>
      </c>
      <c r="C784">
        <f t="shared" si="12"/>
        <v>39100</v>
      </c>
      <c r="D784">
        <f>2/sa_1*IMABS(E784)</f>
        <v>4.2926561404747911E-2</v>
      </c>
      <c r="E784" t="s">
        <v>1695</v>
      </c>
      <c r="F784">
        <v>782</v>
      </c>
    </row>
    <row r="785" spans="1:6" x14ac:dyDescent="0.3">
      <c r="A785">
        <v>15.66</v>
      </c>
      <c r="B785">
        <v>7.8042615033070231</v>
      </c>
      <c r="C785">
        <f t="shared" si="12"/>
        <v>39150</v>
      </c>
      <c r="D785">
        <f>2/sa_1*IMABS(E785)</f>
        <v>3.7991475666504996E-3</v>
      </c>
      <c r="E785" t="s">
        <v>1696</v>
      </c>
      <c r="F785">
        <v>783</v>
      </c>
    </row>
    <row r="786" spans="1:6" x14ac:dyDescent="0.3">
      <c r="A786">
        <v>15.68</v>
      </c>
      <c r="B786">
        <v>6.798896970156262</v>
      </c>
      <c r="C786">
        <f t="shared" si="12"/>
        <v>39200</v>
      </c>
      <c r="D786">
        <f>2/sa_1*IMABS(E786)</f>
        <v>6.7520695639631104E-2</v>
      </c>
      <c r="E786" t="s">
        <v>1697</v>
      </c>
      <c r="F786">
        <v>784</v>
      </c>
    </row>
    <row r="787" spans="1:6" x14ac:dyDescent="0.3">
      <c r="A787">
        <v>15.7</v>
      </c>
      <c r="B787">
        <v>5.5251294155340833</v>
      </c>
      <c r="C787">
        <f t="shared" si="12"/>
        <v>39250</v>
      </c>
      <c r="D787">
        <f>2/sa_1*IMABS(E787)</f>
        <v>3.3474743006615938E-2</v>
      </c>
      <c r="E787" t="s">
        <v>1698</v>
      </c>
      <c r="F787">
        <v>785</v>
      </c>
    </row>
    <row r="788" spans="1:6" x14ac:dyDescent="0.3">
      <c r="A788">
        <v>15.72</v>
      </c>
      <c r="B788">
        <v>4.9329875423418619</v>
      </c>
      <c r="C788">
        <f t="shared" si="12"/>
        <v>39300</v>
      </c>
      <c r="D788">
        <f>2/sa_1*IMABS(E788)</f>
        <v>5.0468829584586525E-2</v>
      </c>
      <c r="E788" t="s">
        <v>1699</v>
      </c>
      <c r="F788">
        <v>786</v>
      </c>
    </row>
    <row r="789" spans="1:6" x14ac:dyDescent="0.3">
      <c r="A789">
        <v>15.74</v>
      </c>
      <c r="B789">
        <v>4.4293559557118458</v>
      </c>
      <c r="C789">
        <f t="shared" si="12"/>
        <v>39350</v>
      </c>
      <c r="D789">
        <f>2/sa_1*IMABS(E789)</f>
        <v>1.6256613054168405E-2</v>
      </c>
      <c r="E789" t="s">
        <v>1700</v>
      </c>
      <c r="F789">
        <v>787</v>
      </c>
    </row>
    <row r="790" spans="1:6" x14ac:dyDescent="0.3">
      <c r="A790">
        <v>15.76</v>
      </c>
      <c r="B790">
        <v>3.6894945833135462</v>
      </c>
      <c r="C790">
        <f t="shared" si="12"/>
        <v>39400</v>
      </c>
      <c r="D790">
        <f>2/sa_1*IMABS(E790)</f>
        <v>4.4499192031444028E-2</v>
      </c>
      <c r="E790" t="s">
        <v>1701</v>
      </c>
      <c r="F790">
        <v>788</v>
      </c>
    </row>
    <row r="791" spans="1:6" x14ac:dyDescent="0.3">
      <c r="A791">
        <v>15.78</v>
      </c>
      <c r="B791">
        <v>3.1946530209867863</v>
      </c>
      <c r="C791">
        <f t="shared" si="12"/>
        <v>39450</v>
      </c>
      <c r="D791">
        <f>2/sa_1*IMABS(E791)</f>
        <v>4.0235818886309435E-2</v>
      </c>
      <c r="E791" t="s">
        <v>1702</v>
      </c>
      <c r="F791">
        <v>789</v>
      </c>
    </row>
    <row r="792" spans="1:6" x14ac:dyDescent="0.3">
      <c r="A792">
        <v>15.8</v>
      </c>
      <c r="B792">
        <v>2.9925834817762396</v>
      </c>
      <c r="C792">
        <f t="shared" si="12"/>
        <v>39500</v>
      </c>
      <c r="D792">
        <f>2/sa_1*IMABS(E792)</f>
        <v>4.8308512637774081E-2</v>
      </c>
      <c r="E792" t="s">
        <v>1703</v>
      </c>
      <c r="F792">
        <v>790</v>
      </c>
    </row>
    <row r="793" spans="1:6" x14ac:dyDescent="0.3">
      <c r="A793">
        <v>15.82</v>
      </c>
      <c r="B793">
        <v>4.4584026231039289</v>
      </c>
      <c r="C793">
        <f t="shared" si="12"/>
        <v>39550</v>
      </c>
      <c r="D793">
        <f>2/sa_1*IMABS(E793)</f>
        <v>1.1541084330306574E-2</v>
      </c>
      <c r="E793" t="s">
        <v>1704</v>
      </c>
      <c r="F793">
        <v>791</v>
      </c>
    </row>
    <row r="794" spans="1:6" x14ac:dyDescent="0.3">
      <c r="A794">
        <v>15.84</v>
      </c>
      <c r="B794">
        <v>5.187596683050832</v>
      </c>
      <c r="C794">
        <f t="shared" si="12"/>
        <v>39600</v>
      </c>
      <c r="D794">
        <f>2/sa_1*IMABS(E794)</f>
        <v>7.1803267889315034E-3</v>
      </c>
      <c r="E794" t="s">
        <v>1705</v>
      </c>
      <c r="F794">
        <v>792</v>
      </c>
    </row>
    <row r="795" spans="1:6" x14ac:dyDescent="0.3">
      <c r="A795">
        <v>15.86</v>
      </c>
      <c r="B795">
        <v>5.8073561076104161</v>
      </c>
      <c r="C795">
        <f t="shared" si="12"/>
        <v>39650</v>
      </c>
      <c r="D795">
        <f>2/sa_1*IMABS(E795)</f>
        <v>8.0405317066751483E-2</v>
      </c>
      <c r="E795" t="s">
        <v>1706</v>
      </c>
      <c r="F795">
        <v>793</v>
      </c>
    </row>
    <row r="796" spans="1:6" x14ac:dyDescent="0.3">
      <c r="A796">
        <v>15.88</v>
      </c>
      <c r="B796">
        <v>6.2303182021306105</v>
      </c>
      <c r="C796">
        <f t="shared" si="12"/>
        <v>39700</v>
      </c>
      <c r="D796">
        <f>2/sa_1*IMABS(E796)</f>
        <v>5.759374009916899E-2</v>
      </c>
      <c r="E796" t="s">
        <v>1707</v>
      </c>
      <c r="F796">
        <v>794</v>
      </c>
    </row>
    <row r="797" spans="1:6" x14ac:dyDescent="0.3">
      <c r="A797">
        <v>15.9</v>
      </c>
      <c r="B797">
        <v>7.3566499505481433</v>
      </c>
      <c r="C797">
        <f t="shared" si="12"/>
        <v>39750</v>
      </c>
      <c r="D797">
        <f>2/sa_1*IMABS(E797)</f>
        <v>0.12158307685167705</v>
      </c>
      <c r="E797" t="s">
        <v>1708</v>
      </c>
      <c r="F797">
        <v>795</v>
      </c>
    </row>
    <row r="798" spans="1:6" x14ac:dyDescent="0.3">
      <c r="A798">
        <v>15.92</v>
      </c>
      <c r="B798">
        <v>8.4574484775255954</v>
      </c>
      <c r="C798">
        <f t="shared" si="12"/>
        <v>39800</v>
      </c>
      <c r="D798">
        <f>2/sa_1*IMABS(E798)</f>
        <v>4.5145133859357922E-2</v>
      </c>
      <c r="E798" t="s">
        <v>1709</v>
      </c>
      <c r="F798">
        <v>796</v>
      </c>
    </row>
    <row r="799" spans="1:6" x14ac:dyDescent="0.3">
      <c r="A799">
        <v>15.94</v>
      </c>
      <c r="B799">
        <v>8.4494712959628426</v>
      </c>
      <c r="C799">
        <f t="shared" si="12"/>
        <v>39850</v>
      </c>
      <c r="D799">
        <f>2/sa_1*IMABS(E799)</f>
        <v>1.3778626058223255E-2</v>
      </c>
      <c r="E799" t="s">
        <v>1710</v>
      </c>
      <c r="F799">
        <v>797</v>
      </c>
    </row>
    <row r="800" spans="1:6" x14ac:dyDescent="0.3">
      <c r="A800">
        <v>15.96</v>
      </c>
      <c r="B800">
        <v>8.6368163183200792</v>
      </c>
      <c r="C800">
        <f t="shared" si="12"/>
        <v>39900</v>
      </c>
      <c r="D800">
        <f>2/sa_1*IMABS(E800)</f>
        <v>8.2545121922947814E-2</v>
      </c>
      <c r="E800" t="s">
        <v>1711</v>
      </c>
      <c r="F800">
        <v>798</v>
      </c>
    </row>
    <row r="801" spans="1:6" x14ac:dyDescent="0.3">
      <c r="A801">
        <v>15.98</v>
      </c>
      <c r="B801">
        <v>8.1557812229301501</v>
      </c>
      <c r="C801">
        <f t="shared" si="12"/>
        <v>39950</v>
      </c>
      <c r="D801">
        <f>2/sa_1*IMABS(E801)</f>
        <v>0.10718960009680466</v>
      </c>
      <c r="E801" t="s">
        <v>1712</v>
      </c>
      <c r="F801">
        <v>799</v>
      </c>
    </row>
    <row r="802" spans="1:6" x14ac:dyDescent="0.3">
      <c r="A802">
        <v>16</v>
      </c>
      <c r="B802">
        <v>8.4342558154469085</v>
      </c>
      <c r="C802">
        <f t="shared" si="12"/>
        <v>40000</v>
      </c>
      <c r="D802">
        <f>2/sa_1*IMABS(E802)</f>
        <v>4.0323544072618116E-2</v>
      </c>
      <c r="E802" t="s">
        <v>1713</v>
      </c>
      <c r="F802">
        <v>800</v>
      </c>
    </row>
    <row r="803" spans="1:6" x14ac:dyDescent="0.3">
      <c r="A803">
        <v>16.02</v>
      </c>
      <c r="B803">
        <v>9.9912651338756895</v>
      </c>
      <c r="C803">
        <f t="shared" si="12"/>
        <v>40050</v>
      </c>
      <c r="D803">
        <f>2/sa_1*IMABS(E803)</f>
        <v>3.8874530330137672E-2</v>
      </c>
      <c r="E803" t="s">
        <v>1714</v>
      </c>
      <c r="F803">
        <v>801</v>
      </c>
    </row>
    <row r="804" spans="1:6" x14ac:dyDescent="0.3">
      <c r="A804">
        <v>16.04</v>
      </c>
      <c r="B804">
        <v>9.9676022643462261</v>
      </c>
      <c r="C804">
        <f t="shared" si="12"/>
        <v>40100</v>
      </c>
      <c r="D804">
        <f>2/sa_1*IMABS(E804)</f>
        <v>8.3237711474300799E-2</v>
      </c>
      <c r="E804" t="s">
        <v>1715</v>
      </c>
      <c r="F804">
        <v>802</v>
      </c>
    </row>
    <row r="805" spans="1:6" x14ac:dyDescent="0.3">
      <c r="A805">
        <v>16.059999999999999</v>
      </c>
      <c r="B805">
        <v>9.4524434299391604</v>
      </c>
      <c r="C805">
        <f t="shared" si="12"/>
        <v>40150</v>
      </c>
      <c r="D805">
        <f>2/sa_1*IMABS(E805)</f>
        <v>1.6061048968010517E-2</v>
      </c>
      <c r="E805" t="s">
        <v>1716</v>
      </c>
      <c r="F805">
        <v>803</v>
      </c>
    </row>
    <row r="806" spans="1:6" x14ac:dyDescent="0.3">
      <c r="A806">
        <v>16.079999999999998</v>
      </c>
      <c r="B806">
        <v>7.676514559739986</v>
      </c>
      <c r="C806">
        <f t="shared" si="12"/>
        <v>40200</v>
      </c>
      <c r="D806">
        <f>2/sa_1*IMABS(E806)</f>
        <v>3.671730031155019E-2</v>
      </c>
      <c r="E806" t="s">
        <v>1717</v>
      </c>
      <c r="F806">
        <v>804</v>
      </c>
    </row>
    <row r="807" spans="1:6" x14ac:dyDescent="0.3">
      <c r="A807">
        <v>16.100000000000001</v>
      </c>
      <c r="B807">
        <v>6.9334019175221622</v>
      </c>
      <c r="C807">
        <f t="shared" si="12"/>
        <v>40250</v>
      </c>
      <c r="D807">
        <f>2/sa_1*IMABS(E807)</f>
        <v>4.131672715514103E-2</v>
      </c>
      <c r="E807" t="s">
        <v>1718</v>
      </c>
      <c r="F807">
        <v>805</v>
      </c>
    </row>
    <row r="808" spans="1:6" x14ac:dyDescent="0.3">
      <c r="A808">
        <v>16.12</v>
      </c>
      <c r="B808">
        <v>6.987082947045927</v>
      </c>
      <c r="C808">
        <f t="shared" si="12"/>
        <v>40300</v>
      </c>
      <c r="D808">
        <f>2/sa_1*IMABS(E808)</f>
        <v>2.3666738675676827E-2</v>
      </c>
      <c r="E808" t="s">
        <v>1719</v>
      </c>
      <c r="F808">
        <v>806</v>
      </c>
    </row>
    <row r="809" spans="1:6" x14ac:dyDescent="0.3">
      <c r="A809">
        <v>16.14</v>
      </c>
      <c r="B809">
        <v>6.2054285939006659</v>
      </c>
      <c r="C809">
        <f t="shared" si="12"/>
        <v>40350</v>
      </c>
      <c r="D809">
        <f>2/sa_1*IMABS(E809)</f>
        <v>0.16502474343256057</v>
      </c>
      <c r="E809" t="s">
        <v>1720</v>
      </c>
      <c r="F809">
        <v>807</v>
      </c>
    </row>
    <row r="810" spans="1:6" x14ac:dyDescent="0.3">
      <c r="A810">
        <v>16.16</v>
      </c>
      <c r="B810">
        <v>6.0730652382219636</v>
      </c>
      <c r="C810">
        <f t="shared" si="12"/>
        <v>40400</v>
      </c>
      <c r="D810">
        <f>2/sa_1*IMABS(E810)</f>
        <v>0.11554821532349117</v>
      </c>
      <c r="E810" t="s">
        <v>1721</v>
      </c>
      <c r="F810">
        <v>808</v>
      </c>
    </row>
    <row r="811" spans="1:6" x14ac:dyDescent="0.3">
      <c r="A811">
        <v>16.18</v>
      </c>
      <c r="B811">
        <v>5.440319816564096</v>
      </c>
      <c r="C811">
        <f t="shared" si="12"/>
        <v>40450</v>
      </c>
      <c r="D811">
        <f>2/sa_1*IMABS(E811)</f>
        <v>0.16833627487848518</v>
      </c>
      <c r="E811" t="s">
        <v>1722</v>
      </c>
      <c r="F811">
        <v>809</v>
      </c>
    </row>
    <row r="812" spans="1:6" x14ac:dyDescent="0.3">
      <c r="A812">
        <v>16.2</v>
      </c>
      <c r="B812">
        <v>5.5757202206441461</v>
      </c>
      <c r="C812">
        <f t="shared" si="12"/>
        <v>40500</v>
      </c>
      <c r="D812">
        <f>2/sa_1*IMABS(E812)</f>
        <v>0.11504127573586521</v>
      </c>
      <c r="E812" t="s">
        <v>1723</v>
      </c>
      <c r="F812">
        <v>810</v>
      </c>
    </row>
    <row r="813" spans="1:6" x14ac:dyDescent="0.3">
      <c r="A813">
        <v>16.22</v>
      </c>
      <c r="B813">
        <v>6.6246926124990884</v>
      </c>
      <c r="C813">
        <f t="shared" si="12"/>
        <v>40550</v>
      </c>
      <c r="D813">
        <f>2/sa_1*IMABS(E813)</f>
        <v>3.9548426069126834E-2</v>
      </c>
      <c r="E813" t="s">
        <v>1724</v>
      </c>
      <c r="F813">
        <v>811</v>
      </c>
    </row>
    <row r="814" spans="1:6" x14ac:dyDescent="0.3">
      <c r="A814">
        <v>16.239999999999998</v>
      </c>
      <c r="B814">
        <v>7.5441807958253495</v>
      </c>
      <c r="C814">
        <f t="shared" si="12"/>
        <v>40600</v>
      </c>
      <c r="D814">
        <f>2/sa_1*IMABS(E814)</f>
        <v>5.8974550246444171E-2</v>
      </c>
      <c r="E814" t="s">
        <v>1725</v>
      </c>
      <c r="F814">
        <v>812</v>
      </c>
    </row>
    <row r="815" spans="1:6" x14ac:dyDescent="0.3">
      <c r="A815">
        <v>16.260000000000002</v>
      </c>
      <c r="B815">
        <v>7.5877852084386257</v>
      </c>
      <c r="C815">
        <f t="shared" si="12"/>
        <v>40650</v>
      </c>
      <c r="D815">
        <f>2/sa_1*IMABS(E815)</f>
        <v>0.16288430952729432</v>
      </c>
      <c r="E815" t="s">
        <v>1726</v>
      </c>
      <c r="F815">
        <v>813</v>
      </c>
    </row>
    <row r="816" spans="1:6" x14ac:dyDescent="0.3">
      <c r="A816">
        <v>16.28</v>
      </c>
      <c r="B816">
        <v>6.8252865078251483</v>
      </c>
      <c r="C816">
        <f t="shared" si="12"/>
        <v>40700</v>
      </c>
      <c r="D816">
        <f>2/sa_1*IMABS(E816)</f>
        <v>7.813412365573208E-2</v>
      </c>
      <c r="E816" t="s">
        <v>1727</v>
      </c>
      <c r="F816">
        <v>814</v>
      </c>
    </row>
    <row r="817" spans="1:6" x14ac:dyDescent="0.3">
      <c r="A817">
        <v>16.3</v>
      </c>
      <c r="B817">
        <v>7.2737017731688729</v>
      </c>
      <c r="C817">
        <f t="shared" si="12"/>
        <v>40750</v>
      </c>
      <c r="D817">
        <f>2/sa_1*IMABS(E817)</f>
        <v>2.0148756918697171E-2</v>
      </c>
      <c r="E817" t="s">
        <v>1728</v>
      </c>
      <c r="F817">
        <v>815</v>
      </c>
    </row>
    <row r="818" spans="1:6" x14ac:dyDescent="0.3">
      <c r="A818">
        <v>16.32</v>
      </c>
      <c r="B818">
        <v>7.9232800306501847</v>
      </c>
      <c r="C818">
        <f t="shared" si="12"/>
        <v>40800</v>
      </c>
      <c r="D818">
        <f>2/sa_1*IMABS(E818)</f>
        <v>4.7905311487344476E-2</v>
      </c>
      <c r="E818" t="s">
        <v>1729</v>
      </c>
      <c r="F818">
        <v>816</v>
      </c>
    </row>
    <row r="819" spans="1:6" x14ac:dyDescent="0.3">
      <c r="A819">
        <v>16.34</v>
      </c>
      <c r="B819">
        <v>8.2516140520203685</v>
      </c>
      <c r="C819">
        <f t="shared" si="12"/>
        <v>40850</v>
      </c>
      <c r="D819">
        <f>2/sa_1*IMABS(E819)</f>
        <v>0.12601942778170253</v>
      </c>
      <c r="E819" t="s">
        <v>1730</v>
      </c>
      <c r="F819">
        <v>817</v>
      </c>
    </row>
    <row r="820" spans="1:6" x14ac:dyDescent="0.3">
      <c r="A820">
        <v>16.36</v>
      </c>
      <c r="B820">
        <v>7.822002941267665</v>
      </c>
      <c r="C820">
        <f t="shared" si="12"/>
        <v>40900</v>
      </c>
      <c r="D820">
        <f>2/sa_1*IMABS(E820)</f>
        <v>0.10292735945699093</v>
      </c>
      <c r="E820" t="s">
        <v>1731</v>
      </c>
      <c r="F820">
        <v>818</v>
      </c>
    </row>
    <row r="821" spans="1:6" x14ac:dyDescent="0.3">
      <c r="A821">
        <v>16.38</v>
      </c>
      <c r="B821">
        <v>7.8456547867848485</v>
      </c>
      <c r="C821">
        <f t="shared" si="12"/>
        <v>40950</v>
      </c>
      <c r="D821">
        <f>2/sa_1*IMABS(E821)</f>
        <v>8.5374974275997897E-2</v>
      </c>
      <c r="E821" t="s">
        <v>1732</v>
      </c>
      <c r="F821">
        <v>819</v>
      </c>
    </row>
    <row r="822" spans="1:6" x14ac:dyDescent="0.3">
      <c r="A822">
        <v>16.399999999999999</v>
      </c>
      <c r="B822">
        <v>8.6848616744424891</v>
      </c>
      <c r="C822">
        <f t="shared" si="12"/>
        <v>41000</v>
      </c>
      <c r="D822">
        <f>2/sa_1*IMABS(E822)</f>
        <v>6.5600019355397318E-2</v>
      </c>
      <c r="E822" t="s">
        <v>1733</v>
      </c>
      <c r="F822">
        <v>820</v>
      </c>
    </row>
    <row r="823" spans="1:6" x14ac:dyDescent="0.3">
      <c r="A823">
        <v>16.420000000000002</v>
      </c>
      <c r="B823">
        <v>10.034035690877326</v>
      </c>
      <c r="C823">
        <f t="shared" si="12"/>
        <v>41050</v>
      </c>
      <c r="D823">
        <f>2/sa_1*IMABS(E823)</f>
        <v>7.5225448310569473E-2</v>
      </c>
      <c r="E823" t="s">
        <v>1734</v>
      </c>
      <c r="F823">
        <v>821</v>
      </c>
    </row>
    <row r="824" spans="1:6" x14ac:dyDescent="0.3">
      <c r="A824">
        <v>16.440000000000001</v>
      </c>
      <c r="B824">
        <v>11.74466796341642</v>
      </c>
      <c r="C824">
        <f t="shared" si="12"/>
        <v>41100</v>
      </c>
      <c r="D824">
        <f>2/sa_1*IMABS(E824)</f>
        <v>0.13797790699098472</v>
      </c>
      <c r="E824" t="s">
        <v>1735</v>
      </c>
      <c r="F824">
        <v>822</v>
      </c>
    </row>
    <row r="825" spans="1:6" x14ac:dyDescent="0.3">
      <c r="A825">
        <v>16.46</v>
      </c>
      <c r="B825">
        <v>11.387983390372503</v>
      </c>
      <c r="C825">
        <f t="shared" si="12"/>
        <v>41150</v>
      </c>
      <c r="D825">
        <f>2/sa_1*IMABS(E825)</f>
        <v>8.7627601480013223E-2</v>
      </c>
      <c r="E825" t="s">
        <v>1736</v>
      </c>
      <c r="F825">
        <v>823</v>
      </c>
    </row>
    <row r="826" spans="1:6" x14ac:dyDescent="0.3">
      <c r="A826">
        <v>16.48</v>
      </c>
      <c r="B826">
        <v>10.673535886560742</v>
      </c>
      <c r="C826">
        <f t="shared" si="12"/>
        <v>41200</v>
      </c>
      <c r="D826">
        <f>2/sa_1*IMABS(E826)</f>
        <v>4.0330075595658363E-3</v>
      </c>
      <c r="E826" t="s">
        <v>1737</v>
      </c>
      <c r="F826">
        <v>824</v>
      </c>
    </row>
    <row r="827" spans="1:6" x14ac:dyDescent="0.3">
      <c r="A827">
        <v>16.5</v>
      </c>
      <c r="B827">
        <v>11.118020907805491</v>
      </c>
      <c r="C827">
        <f t="shared" si="12"/>
        <v>41250</v>
      </c>
      <c r="D827">
        <f>2/sa_1*IMABS(E827)</f>
        <v>7.0056852736998604E-2</v>
      </c>
      <c r="E827" t="s">
        <v>1738</v>
      </c>
      <c r="F827">
        <v>825</v>
      </c>
    </row>
    <row r="828" spans="1:6" x14ac:dyDescent="0.3">
      <c r="A828">
        <v>16.52</v>
      </c>
      <c r="B828">
        <v>11.256492040005179</v>
      </c>
      <c r="C828">
        <f t="shared" si="12"/>
        <v>41300</v>
      </c>
      <c r="D828">
        <f>2/sa_1*IMABS(E828)</f>
        <v>1.7855431383885997E-2</v>
      </c>
      <c r="E828" t="s">
        <v>1739</v>
      </c>
      <c r="F828">
        <v>826</v>
      </c>
    </row>
    <row r="829" spans="1:6" x14ac:dyDescent="0.3">
      <c r="A829">
        <v>16.54</v>
      </c>
      <c r="B829">
        <v>11.426241682981328</v>
      </c>
      <c r="C829">
        <f t="shared" si="12"/>
        <v>41350</v>
      </c>
      <c r="D829">
        <f>2/sa_1*IMABS(E829)</f>
        <v>0.11158742925003479</v>
      </c>
      <c r="E829" t="s">
        <v>1740</v>
      </c>
      <c r="F829">
        <v>827</v>
      </c>
    </row>
    <row r="830" spans="1:6" x14ac:dyDescent="0.3">
      <c r="A830">
        <v>16.559999999999999</v>
      </c>
      <c r="B830">
        <v>11.76901939030606</v>
      </c>
      <c r="C830">
        <f t="shared" si="12"/>
        <v>41400</v>
      </c>
      <c r="D830">
        <f>2/sa_1*IMABS(E830)</f>
        <v>1.2086477500109459E-2</v>
      </c>
      <c r="E830" t="s">
        <v>1741</v>
      </c>
      <c r="F830">
        <v>828</v>
      </c>
    </row>
    <row r="831" spans="1:6" x14ac:dyDescent="0.3">
      <c r="A831">
        <v>16.579999999999998</v>
      </c>
      <c r="B831">
        <v>12.052396624792099</v>
      </c>
      <c r="C831">
        <f t="shared" si="12"/>
        <v>41450</v>
      </c>
      <c r="D831">
        <f>2/sa_1*IMABS(E831)</f>
        <v>9.2871796529445258E-2</v>
      </c>
      <c r="E831" t="s">
        <v>1742</v>
      </c>
      <c r="F831">
        <v>829</v>
      </c>
    </row>
    <row r="832" spans="1:6" x14ac:dyDescent="0.3">
      <c r="A832">
        <v>16.600000000000001</v>
      </c>
      <c r="B832">
        <v>13.217595023263497</v>
      </c>
      <c r="C832">
        <f t="shared" si="12"/>
        <v>41500</v>
      </c>
      <c r="D832">
        <f>2/sa_1*IMABS(E832)</f>
        <v>7.0876659335369088E-2</v>
      </c>
      <c r="E832" t="s">
        <v>1743</v>
      </c>
      <c r="F832">
        <v>830</v>
      </c>
    </row>
    <row r="833" spans="1:6" x14ac:dyDescent="0.3">
      <c r="A833">
        <v>16.62</v>
      </c>
      <c r="B833">
        <v>16.498446680172648</v>
      </c>
      <c r="C833">
        <f t="shared" si="12"/>
        <v>41550</v>
      </c>
      <c r="D833">
        <f>2/sa_1*IMABS(E833)</f>
        <v>6.0926897908327581E-2</v>
      </c>
      <c r="E833" t="s">
        <v>1744</v>
      </c>
      <c r="F833">
        <v>831</v>
      </c>
    </row>
    <row r="834" spans="1:6" x14ac:dyDescent="0.3">
      <c r="A834">
        <v>16.64</v>
      </c>
      <c r="B834">
        <v>17.538021253738975</v>
      </c>
      <c r="C834">
        <f t="shared" si="12"/>
        <v>41600</v>
      </c>
      <c r="D834">
        <f>2/sa_1*IMABS(E834)</f>
        <v>5.6077573803216277E-2</v>
      </c>
      <c r="E834" t="s">
        <v>1745</v>
      </c>
      <c r="F834">
        <v>832</v>
      </c>
    </row>
    <row r="835" spans="1:6" x14ac:dyDescent="0.3">
      <c r="A835">
        <v>16.66</v>
      </c>
      <c r="B835">
        <v>17.925345521807937</v>
      </c>
      <c r="C835">
        <f t="shared" si="12"/>
        <v>41650</v>
      </c>
      <c r="D835">
        <f>2/sa_1*IMABS(E835)</f>
        <v>2.1331462673427105E-2</v>
      </c>
      <c r="E835" t="s">
        <v>1746</v>
      </c>
      <c r="F835">
        <v>833</v>
      </c>
    </row>
    <row r="836" spans="1:6" x14ac:dyDescent="0.3">
      <c r="A836">
        <v>16.68</v>
      </c>
      <c r="B836">
        <v>18.683629683193253</v>
      </c>
      <c r="C836">
        <f t="shared" si="12"/>
        <v>41700</v>
      </c>
      <c r="D836">
        <f>2/sa_1*IMABS(E836)</f>
        <v>6.9410811179679288E-2</v>
      </c>
      <c r="E836" t="s">
        <v>1747</v>
      </c>
      <c r="F836">
        <v>834</v>
      </c>
    </row>
    <row r="837" spans="1:6" x14ac:dyDescent="0.3">
      <c r="A837">
        <v>16.7</v>
      </c>
      <c r="B837">
        <v>19.222440963335018</v>
      </c>
      <c r="C837">
        <f t="shared" ref="C837:C900" si="13">+C836+$C$3</f>
        <v>41750</v>
      </c>
      <c r="D837">
        <f>2/sa_1*IMABS(E837)</f>
        <v>6.3472304445592459E-2</v>
      </c>
      <c r="E837" t="s">
        <v>1748</v>
      </c>
      <c r="F837">
        <v>835</v>
      </c>
    </row>
    <row r="838" spans="1:6" x14ac:dyDescent="0.3">
      <c r="A838">
        <v>16.72</v>
      </c>
      <c r="B838">
        <v>19.705567065238185</v>
      </c>
      <c r="C838">
        <f t="shared" si="13"/>
        <v>41800</v>
      </c>
      <c r="D838">
        <f>2/sa_1*IMABS(E838)</f>
        <v>5.644405931942207E-2</v>
      </c>
      <c r="E838" t="s">
        <v>1749</v>
      </c>
      <c r="F838">
        <v>836</v>
      </c>
    </row>
    <row r="839" spans="1:6" x14ac:dyDescent="0.3">
      <c r="A839">
        <v>16.739999999999998</v>
      </c>
      <c r="B839">
        <v>18.804913267688846</v>
      </c>
      <c r="C839">
        <f t="shared" si="13"/>
        <v>41850</v>
      </c>
      <c r="D839">
        <f>2/sa_1*IMABS(E839)</f>
        <v>0.1382253457973705</v>
      </c>
      <c r="E839" t="s">
        <v>1750</v>
      </c>
      <c r="F839">
        <v>837</v>
      </c>
    </row>
    <row r="840" spans="1:6" x14ac:dyDescent="0.3">
      <c r="A840">
        <v>16.760000000000002</v>
      </c>
      <c r="B840">
        <v>17.779225906034267</v>
      </c>
      <c r="C840">
        <f t="shared" si="13"/>
        <v>41900</v>
      </c>
      <c r="D840">
        <f>2/sa_1*IMABS(E840)</f>
        <v>0.10275801662511967</v>
      </c>
      <c r="E840" t="s">
        <v>1751</v>
      </c>
      <c r="F840">
        <v>838</v>
      </c>
    </row>
    <row r="841" spans="1:6" x14ac:dyDescent="0.3">
      <c r="A841">
        <v>16.78</v>
      </c>
      <c r="B841">
        <v>17.072657191995624</v>
      </c>
      <c r="C841">
        <f t="shared" si="13"/>
        <v>41950</v>
      </c>
      <c r="D841">
        <f>2/sa_1*IMABS(E841)</f>
        <v>2.3878430221445028E-2</v>
      </c>
      <c r="E841" t="s">
        <v>1752</v>
      </c>
      <c r="F841">
        <v>839</v>
      </c>
    </row>
    <row r="842" spans="1:6" x14ac:dyDescent="0.3">
      <c r="A842">
        <v>16.8</v>
      </c>
      <c r="B842">
        <v>16.058556066299982</v>
      </c>
      <c r="C842">
        <f t="shared" si="13"/>
        <v>42000</v>
      </c>
      <c r="D842">
        <f>2/sa_1*IMABS(E842)</f>
        <v>0.10157184925335626</v>
      </c>
      <c r="E842" t="s">
        <v>1753</v>
      </c>
      <c r="F842">
        <v>840</v>
      </c>
    </row>
    <row r="843" spans="1:6" x14ac:dyDescent="0.3">
      <c r="A843">
        <v>16.82</v>
      </c>
      <c r="B843">
        <v>15.547298834115846</v>
      </c>
      <c r="C843">
        <f t="shared" si="13"/>
        <v>42050</v>
      </c>
      <c r="D843">
        <f>2/sa_1*IMABS(E843)</f>
        <v>7.8859435329353772E-2</v>
      </c>
      <c r="E843" t="s">
        <v>1754</v>
      </c>
      <c r="F843">
        <v>841</v>
      </c>
    </row>
    <row r="844" spans="1:6" x14ac:dyDescent="0.3">
      <c r="A844">
        <v>16.84</v>
      </c>
      <c r="B844">
        <v>15.186817246510211</v>
      </c>
      <c r="C844">
        <f t="shared" si="13"/>
        <v>42100</v>
      </c>
      <c r="D844">
        <f>2/sa_1*IMABS(E844)</f>
        <v>2.8920041228656952E-2</v>
      </c>
      <c r="E844" t="s">
        <v>1755</v>
      </c>
      <c r="F844">
        <v>842</v>
      </c>
    </row>
    <row r="845" spans="1:6" x14ac:dyDescent="0.3">
      <c r="A845">
        <v>16.86</v>
      </c>
      <c r="B845">
        <v>13.534753218341296</v>
      </c>
      <c r="C845">
        <f t="shared" si="13"/>
        <v>42150</v>
      </c>
      <c r="D845">
        <f>2/sa_1*IMABS(E845)</f>
        <v>6.9513265450323755E-2</v>
      </c>
      <c r="E845" t="s">
        <v>1756</v>
      </c>
      <c r="F845">
        <v>843</v>
      </c>
    </row>
    <row r="846" spans="1:6" x14ac:dyDescent="0.3">
      <c r="A846">
        <v>16.88</v>
      </c>
      <c r="B846">
        <v>12.112486201668094</v>
      </c>
      <c r="C846">
        <f t="shared" si="13"/>
        <v>42200</v>
      </c>
      <c r="D846">
        <f>2/sa_1*IMABS(E846)</f>
        <v>5.5962647801560033E-3</v>
      </c>
      <c r="E846" t="s">
        <v>1757</v>
      </c>
      <c r="F846">
        <v>844</v>
      </c>
    </row>
    <row r="847" spans="1:6" x14ac:dyDescent="0.3">
      <c r="A847">
        <v>16.899999999999999</v>
      </c>
      <c r="B847">
        <v>12.112486201668094</v>
      </c>
      <c r="C847">
        <f t="shared" si="13"/>
        <v>42250</v>
      </c>
      <c r="D847">
        <f>2/sa_1*IMABS(E847)</f>
        <v>6.6318526063328442E-2</v>
      </c>
      <c r="E847" t="s">
        <v>1758</v>
      </c>
      <c r="F847">
        <v>845</v>
      </c>
    </row>
    <row r="848" spans="1:6" x14ac:dyDescent="0.3">
      <c r="A848">
        <v>16.920000000000002</v>
      </c>
      <c r="B848">
        <v>12.367160587236668</v>
      </c>
      <c r="C848">
        <f t="shared" si="13"/>
        <v>42300</v>
      </c>
      <c r="D848">
        <f>2/sa_1*IMABS(E848)</f>
        <v>2.9804803687969648E-2</v>
      </c>
      <c r="E848" t="s">
        <v>1759</v>
      </c>
      <c r="F848">
        <v>846</v>
      </c>
    </row>
    <row r="849" spans="1:6" x14ac:dyDescent="0.3">
      <c r="A849">
        <v>16.940000000000001</v>
      </c>
      <c r="B849">
        <v>11.796894417998324</v>
      </c>
      <c r="C849">
        <f t="shared" si="13"/>
        <v>42350</v>
      </c>
      <c r="D849">
        <f>2/sa_1*IMABS(E849)</f>
        <v>4.2771600254378553E-2</v>
      </c>
      <c r="E849" t="s">
        <v>1760</v>
      </c>
      <c r="F849">
        <v>847</v>
      </c>
    </row>
    <row r="850" spans="1:6" x14ac:dyDescent="0.3">
      <c r="A850">
        <v>16.96</v>
      </c>
      <c r="B850">
        <v>11.649792216164203</v>
      </c>
      <c r="C850">
        <f t="shared" si="13"/>
        <v>42400</v>
      </c>
      <c r="D850">
        <f>2/sa_1*IMABS(E850)</f>
        <v>5.0734370770692559E-2</v>
      </c>
      <c r="E850" t="s">
        <v>1761</v>
      </c>
      <c r="F850">
        <v>848</v>
      </c>
    </row>
    <row r="851" spans="1:6" x14ac:dyDescent="0.3">
      <c r="A851">
        <v>16.98</v>
      </c>
      <c r="B851">
        <v>10.992960749224933</v>
      </c>
      <c r="C851">
        <f t="shared" si="13"/>
        <v>42450</v>
      </c>
      <c r="D851">
        <f>2/sa_1*IMABS(E851)</f>
        <v>8.0941316117331991E-2</v>
      </c>
      <c r="E851" t="s">
        <v>1762</v>
      </c>
      <c r="F851">
        <v>849</v>
      </c>
    </row>
    <row r="852" spans="1:6" x14ac:dyDescent="0.3">
      <c r="A852">
        <v>17</v>
      </c>
      <c r="B852">
        <v>10.113097343944634</v>
      </c>
      <c r="C852">
        <f t="shared" si="13"/>
        <v>42500</v>
      </c>
      <c r="D852">
        <f>2/sa_1*IMABS(E852)</f>
        <v>0.11413456852307995</v>
      </c>
      <c r="E852" t="s">
        <v>1763</v>
      </c>
      <c r="F852">
        <v>850</v>
      </c>
    </row>
    <row r="853" spans="1:6" x14ac:dyDescent="0.3">
      <c r="A853">
        <v>17.02</v>
      </c>
      <c r="B853">
        <v>10.192145669543779</v>
      </c>
      <c r="C853">
        <f t="shared" si="13"/>
        <v>42550</v>
      </c>
      <c r="D853">
        <f>2/sa_1*IMABS(E853)</f>
        <v>0.14014999080198387</v>
      </c>
      <c r="E853" t="s">
        <v>1764</v>
      </c>
      <c r="F853">
        <v>851</v>
      </c>
    </row>
    <row r="854" spans="1:6" x14ac:dyDescent="0.3">
      <c r="A854">
        <v>17.04</v>
      </c>
      <c r="B854">
        <v>10.412183434856495</v>
      </c>
      <c r="C854">
        <f t="shared" si="13"/>
        <v>42600</v>
      </c>
      <c r="D854">
        <f>2/sa_1*IMABS(E854)</f>
        <v>1.8215425243236424E-2</v>
      </c>
      <c r="E854" t="s">
        <v>1765</v>
      </c>
      <c r="F854">
        <v>852</v>
      </c>
    </row>
    <row r="855" spans="1:6" x14ac:dyDescent="0.3">
      <c r="A855">
        <v>17.059999999999999</v>
      </c>
      <c r="B855">
        <v>10.28580980412821</v>
      </c>
      <c r="C855">
        <f t="shared" si="13"/>
        <v>42650</v>
      </c>
      <c r="D855">
        <f>2/sa_1*IMABS(E855)</f>
        <v>5.6933502223757433E-2</v>
      </c>
      <c r="E855" t="s">
        <v>1766</v>
      </c>
      <c r="F855">
        <v>853</v>
      </c>
    </row>
    <row r="856" spans="1:6" x14ac:dyDescent="0.3">
      <c r="A856">
        <v>17.079999999999998</v>
      </c>
      <c r="B856">
        <v>9.900244035588214</v>
      </c>
      <c r="C856">
        <f t="shared" si="13"/>
        <v>42700</v>
      </c>
      <c r="D856">
        <f>2/sa_1*IMABS(E856)</f>
        <v>0.12536780116056326</v>
      </c>
      <c r="E856" t="s">
        <v>1767</v>
      </c>
      <c r="F856">
        <v>854</v>
      </c>
    </row>
    <row r="857" spans="1:6" x14ac:dyDescent="0.3">
      <c r="A857">
        <v>17.100000000000001</v>
      </c>
      <c r="B857">
        <v>8.9510427068861649</v>
      </c>
      <c r="C857">
        <f t="shared" si="13"/>
        <v>42750</v>
      </c>
      <c r="D857">
        <f>2/sa_1*IMABS(E857)</f>
        <v>7.1984536530069712E-2</v>
      </c>
      <c r="E857" t="s">
        <v>1768</v>
      </c>
      <c r="F857">
        <v>855</v>
      </c>
    </row>
    <row r="858" spans="1:6" x14ac:dyDescent="0.3">
      <c r="A858">
        <v>17.12</v>
      </c>
      <c r="B858">
        <v>7.903510439804581</v>
      </c>
      <c r="C858">
        <f t="shared" si="13"/>
        <v>42800</v>
      </c>
      <c r="D858">
        <f>2/sa_1*IMABS(E858)</f>
        <v>6.9329891117928602E-2</v>
      </c>
      <c r="E858" t="s">
        <v>1769</v>
      </c>
      <c r="F858">
        <v>856</v>
      </c>
    </row>
    <row r="859" spans="1:6" x14ac:dyDescent="0.3">
      <c r="A859">
        <v>17.14</v>
      </c>
      <c r="B859">
        <v>7.903510439804581</v>
      </c>
      <c r="C859">
        <f t="shared" si="13"/>
        <v>42850</v>
      </c>
      <c r="D859">
        <f>2/sa_1*IMABS(E859)</f>
        <v>0.13384433247684518</v>
      </c>
      <c r="E859" t="s">
        <v>1770</v>
      </c>
      <c r="F859">
        <v>857</v>
      </c>
    </row>
    <row r="860" spans="1:6" x14ac:dyDescent="0.3">
      <c r="A860">
        <v>17.16</v>
      </c>
      <c r="B860">
        <v>6.9848621894494096</v>
      </c>
      <c r="C860">
        <f t="shared" si="13"/>
        <v>42900</v>
      </c>
      <c r="D860">
        <f>2/sa_1*IMABS(E860)</f>
        <v>3.7086216287943542E-2</v>
      </c>
      <c r="E860" t="s">
        <v>1771</v>
      </c>
      <c r="F860">
        <v>858</v>
      </c>
    </row>
    <row r="861" spans="1:6" x14ac:dyDescent="0.3">
      <c r="A861">
        <v>17.18</v>
      </c>
      <c r="B861">
        <v>4.4433117744425719</v>
      </c>
      <c r="C861">
        <f t="shared" si="13"/>
        <v>42950</v>
      </c>
      <c r="D861">
        <f>2/sa_1*IMABS(E861)</f>
        <v>9.180526970399909E-2</v>
      </c>
      <c r="E861" t="s">
        <v>1772</v>
      </c>
      <c r="F861">
        <v>859</v>
      </c>
    </row>
    <row r="862" spans="1:6" x14ac:dyDescent="0.3">
      <c r="A862">
        <v>17.2</v>
      </c>
      <c r="B862">
        <v>3.6702188437203573</v>
      </c>
      <c r="C862">
        <f t="shared" si="13"/>
        <v>43000</v>
      </c>
      <c r="D862">
        <f>2/sa_1*IMABS(E862)</f>
        <v>2.5928225136230058E-2</v>
      </c>
      <c r="E862" t="s">
        <v>1773</v>
      </c>
      <c r="F862">
        <v>860</v>
      </c>
    </row>
    <row r="863" spans="1:6" x14ac:dyDescent="0.3">
      <c r="A863">
        <v>17.22</v>
      </c>
      <c r="B863">
        <v>3.3619348549012669</v>
      </c>
      <c r="C863">
        <f t="shared" si="13"/>
        <v>43050</v>
      </c>
      <c r="D863">
        <f>2/sa_1*IMABS(E863)</f>
        <v>5.7836428913798761E-2</v>
      </c>
      <c r="E863" t="s">
        <v>1774</v>
      </c>
      <c r="F863">
        <v>861</v>
      </c>
    </row>
    <row r="864" spans="1:6" x14ac:dyDescent="0.3">
      <c r="A864">
        <v>17.239999999999998</v>
      </c>
      <c r="B864">
        <v>4.9652282772899774</v>
      </c>
      <c r="C864">
        <f t="shared" si="13"/>
        <v>43100</v>
      </c>
      <c r="D864">
        <f>2/sa_1*IMABS(E864)</f>
        <v>3.4495060953709043E-2</v>
      </c>
      <c r="E864" t="s">
        <v>1775</v>
      </c>
      <c r="F864">
        <v>862</v>
      </c>
    </row>
    <row r="865" spans="1:6" x14ac:dyDescent="0.3">
      <c r="A865">
        <v>17.260000000000002</v>
      </c>
      <c r="B865">
        <v>4.4179543454861543</v>
      </c>
      <c r="C865">
        <f t="shared" si="13"/>
        <v>43150</v>
      </c>
      <c r="D865">
        <f>2/sa_1*IMABS(E865)</f>
        <v>6.4525003005750051E-2</v>
      </c>
      <c r="E865" t="s">
        <v>1776</v>
      </c>
      <c r="F865">
        <v>863</v>
      </c>
    </row>
    <row r="866" spans="1:6" x14ac:dyDescent="0.3">
      <c r="A866">
        <v>17.28</v>
      </c>
      <c r="B866">
        <v>4.2252481233650645</v>
      </c>
      <c r="C866">
        <f t="shared" si="13"/>
        <v>43200</v>
      </c>
      <c r="D866">
        <f>2/sa_1*IMABS(E866)</f>
        <v>6.8139663204649772E-2</v>
      </c>
      <c r="E866" t="s">
        <v>1777</v>
      </c>
      <c r="F866">
        <v>864</v>
      </c>
    </row>
    <row r="867" spans="1:6" x14ac:dyDescent="0.3">
      <c r="A867">
        <v>17.3</v>
      </c>
      <c r="B867">
        <v>4.1813346471431823</v>
      </c>
      <c r="C867">
        <f t="shared" si="13"/>
        <v>43250</v>
      </c>
      <c r="D867">
        <f>2/sa_1*IMABS(E867)</f>
        <v>0.1081002038146027</v>
      </c>
      <c r="E867" t="s">
        <v>1778</v>
      </c>
      <c r="F867">
        <v>865</v>
      </c>
    </row>
    <row r="868" spans="1:6" x14ac:dyDescent="0.3">
      <c r="A868">
        <v>17.32</v>
      </c>
      <c r="B868">
        <v>5.2806109365205085</v>
      </c>
      <c r="C868">
        <f t="shared" si="13"/>
        <v>43300</v>
      </c>
      <c r="D868">
        <f>2/sa_1*IMABS(E868)</f>
        <v>5.5278100629709184E-2</v>
      </c>
      <c r="E868" t="s">
        <v>1779</v>
      </c>
      <c r="F868">
        <v>866</v>
      </c>
    </row>
    <row r="869" spans="1:6" x14ac:dyDescent="0.3">
      <c r="A869">
        <v>17.34</v>
      </c>
      <c r="B869">
        <v>5.8217761328567077</v>
      </c>
      <c r="C869">
        <f t="shared" si="13"/>
        <v>43350</v>
      </c>
      <c r="D869">
        <f>2/sa_1*IMABS(E869)</f>
        <v>9.8202633279203339E-2</v>
      </c>
      <c r="E869" t="s">
        <v>1780</v>
      </c>
      <c r="F869">
        <v>867</v>
      </c>
    </row>
    <row r="870" spans="1:6" x14ac:dyDescent="0.3">
      <c r="A870">
        <v>17.36</v>
      </c>
      <c r="B870">
        <v>6.4334942553327892</v>
      </c>
      <c r="C870">
        <f t="shared" si="13"/>
        <v>43400</v>
      </c>
      <c r="D870">
        <f>2/sa_1*IMABS(E870)</f>
        <v>5.1852004097913851E-2</v>
      </c>
      <c r="E870" t="s">
        <v>1781</v>
      </c>
      <c r="F870">
        <v>868</v>
      </c>
    </row>
    <row r="871" spans="1:6" x14ac:dyDescent="0.3">
      <c r="A871">
        <v>17.38</v>
      </c>
      <c r="B871">
        <v>6.797863378216717</v>
      </c>
      <c r="C871">
        <f t="shared" si="13"/>
        <v>43450</v>
      </c>
      <c r="D871">
        <f>2/sa_1*IMABS(E871)</f>
        <v>3.7736956108912589E-2</v>
      </c>
      <c r="E871" t="s">
        <v>1782</v>
      </c>
      <c r="F871">
        <v>869</v>
      </c>
    </row>
    <row r="872" spans="1:6" x14ac:dyDescent="0.3">
      <c r="A872">
        <v>17.399999999999999</v>
      </c>
      <c r="B872">
        <v>7.1491054412213</v>
      </c>
      <c r="C872">
        <f t="shared" si="13"/>
        <v>43500</v>
      </c>
      <c r="D872">
        <f>2/sa_1*IMABS(E872)</f>
        <v>4.9021685409959478E-2</v>
      </c>
      <c r="E872" t="s">
        <v>1783</v>
      </c>
      <c r="F872">
        <v>870</v>
      </c>
    </row>
    <row r="873" spans="1:6" x14ac:dyDescent="0.3">
      <c r="A873">
        <v>17.420000000000002</v>
      </c>
      <c r="B873">
        <v>7.4614242110069045</v>
      </c>
      <c r="C873">
        <f t="shared" si="13"/>
        <v>43550</v>
      </c>
      <c r="D873">
        <f>2/sa_1*IMABS(E873)</f>
        <v>7.6586127522131411E-2</v>
      </c>
      <c r="E873" t="s">
        <v>1784</v>
      </c>
      <c r="F873">
        <v>871</v>
      </c>
    </row>
    <row r="874" spans="1:6" x14ac:dyDescent="0.3">
      <c r="A874">
        <v>17.440000000000001</v>
      </c>
      <c r="B874">
        <v>8.5938763991635359</v>
      </c>
      <c r="C874">
        <f t="shared" si="13"/>
        <v>43600</v>
      </c>
      <c r="D874">
        <f>2/sa_1*IMABS(E874)</f>
        <v>3.7172520322526367E-2</v>
      </c>
      <c r="E874" t="s">
        <v>1785</v>
      </c>
      <c r="F874">
        <v>872</v>
      </c>
    </row>
    <row r="875" spans="1:6" x14ac:dyDescent="0.3">
      <c r="A875">
        <v>17.46</v>
      </c>
      <c r="B875">
        <v>8.5260704406484926</v>
      </c>
      <c r="C875">
        <f t="shared" si="13"/>
        <v>43650</v>
      </c>
      <c r="D875">
        <f>2/sa_1*IMABS(E875)</f>
        <v>7.1524392866535488E-2</v>
      </c>
      <c r="E875" t="s">
        <v>1786</v>
      </c>
      <c r="F875">
        <v>873</v>
      </c>
    </row>
    <row r="876" spans="1:6" x14ac:dyDescent="0.3">
      <c r="A876">
        <v>17.48</v>
      </c>
      <c r="B876">
        <v>8.1830312347748002</v>
      </c>
      <c r="C876">
        <f t="shared" si="13"/>
        <v>43700</v>
      </c>
      <c r="D876">
        <f>2/sa_1*IMABS(E876)</f>
        <v>7.1294578887614965E-2</v>
      </c>
      <c r="E876" t="s">
        <v>1787</v>
      </c>
      <c r="F876">
        <v>874</v>
      </c>
    </row>
    <row r="877" spans="1:6" x14ac:dyDescent="0.3">
      <c r="A877">
        <v>17.5</v>
      </c>
      <c r="B877">
        <v>8.4987392698799731</v>
      </c>
      <c r="C877">
        <f t="shared" si="13"/>
        <v>43750</v>
      </c>
      <c r="D877">
        <f>2/sa_1*IMABS(E877)</f>
        <v>4.2809997318614387E-2</v>
      </c>
      <c r="E877" t="s">
        <v>1788</v>
      </c>
      <c r="F877">
        <v>875</v>
      </c>
    </row>
    <row r="878" spans="1:6" x14ac:dyDescent="0.3">
      <c r="A878">
        <v>17.52</v>
      </c>
      <c r="B878">
        <v>8.6534971845433688</v>
      </c>
      <c r="C878">
        <f t="shared" si="13"/>
        <v>43800</v>
      </c>
      <c r="D878">
        <f>2/sa_1*IMABS(E878)</f>
        <v>3.0698104029468692E-2</v>
      </c>
      <c r="E878" t="s">
        <v>1789</v>
      </c>
      <c r="F878">
        <v>876</v>
      </c>
    </row>
    <row r="879" spans="1:6" x14ac:dyDescent="0.3">
      <c r="A879">
        <v>17.54</v>
      </c>
      <c r="B879">
        <v>8.8638670845517549</v>
      </c>
      <c r="C879">
        <f t="shared" si="13"/>
        <v>43850</v>
      </c>
      <c r="D879">
        <f>2/sa_1*IMABS(E879)</f>
        <v>9.3117395094153912E-2</v>
      </c>
      <c r="E879" t="s">
        <v>1790</v>
      </c>
      <c r="F879">
        <v>877</v>
      </c>
    </row>
    <row r="880" spans="1:6" x14ac:dyDescent="0.3">
      <c r="A880">
        <v>17.559999999999999</v>
      </c>
      <c r="B880">
        <v>8.5649309252147514</v>
      </c>
      <c r="C880">
        <f t="shared" si="13"/>
        <v>43900</v>
      </c>
      <c r="D880">
        <f>2/sa_1*IMABS(E880)</f>
        <v>7.4113585283272665E-2</v>
      </c>
      <c r="E880" t="s">
        <v>1791</v>
      </c>
      <c r="F880">
        <v>878</v>
      </c>
    </row>
    <row r="881" spans="1:6" x14ac:dyDescent="0.3">
      <c r="A881">
        <v>17.579999999999998</v>
      </c>
      <c r="B881">
        <v>8.1511022808636131</v>
      </c>
      <c r="C881">
        <f t="shared" si="13"/>
        <v>43950</v>
      </c>
      <c r="D881">
        <f>2/sa_1*IMABS(E881)</f>
        <v>3.0471652119679407E-2</v>
      </c>
      <c r="E881" t="s">
        <v>1792</v>
      </c>
      <c r="F881">
        <v>879</v>
      </c>
    </row>
    <row r="882" spans="1:6" x14ac:dyDescent="0.3">
      <c r="A882">
        <v>17.600000000000001</v>
      </c>
      <c r="B882">
        <v>8.1495689805841884</v>
      </c>
      <c r="C882">
        <f t="shared" si="13"/>
        <v>44000</v>
      </c>
      <c r="D882">
        <f>2/sa_1*IMABS(E882)</f>
        <v>4.7807933831215656E-2</v>
      </c>
      <c r="E882" t="s">
        <v>1793</v>
      </c>
      <c r="F882">
        <v>880</v>
      </c>
    </row>
    <row r="883" spans="1:6" x14ac:dyDescent="0.3">
      <c r="A883">
        <v>17.62</v>
      </c>
      <c r="B883">
        <v>7.333172926544143</v>
      </c>
      <c r="C883">
        <f t="shared" si="13"/>
        <v>44050</v>
      </c>
      <c r="D883">
        <f>2/sa_1*IMABS(E883)</f>
        <v>5.8650852015013494E-2</v>
      </c>
      <c r="E883" t="s">
        <v>1794</v>
      </c>
      <c r="F883">
        <v>881</v>
      </c>
    </row>
    <row r="884" spans="1:6" x14ac:dyDescent="0.3">
      <c r="A884">
        <v>17.64</v>
      </c>
      <c r="B884">
        <v>6.9438412650635959</v>
      </c>
      <c r="C884">
        <f t="shared" si="13"/>
        <v>44100</v>
      </c>
      <c r="D884">
        <f>2/sa_1*IMABS(E884)</f>
        <v>3.8071163380999397E-2</v>
      </c>
      <c r="E884" t="s">
        <v>1795</v>
      </c>
      <c r="F884">
        <v>882</v>
      </c>
    </row>
    <row r="885" spans="1:6" x14ac:dyDescent="0.3">
      <c r="A885">
        <v>17.66</v>
      </c>
      <c r="B885">
        <v>6.9293046205589777</v>
      </c>
      <c r="C885">
        <f t="shared" si="13"/>
        <v>44150</v>
      </c>
      <c r="D885">
        <f>2/sa_1*IMABS(E885)</f>
        <v>3.8801567090551679E-2</v>
      </c>
      <c r="E885" t="s">
        <v>1796</v>
      </c>
      <c r="F885">
        <v>883</v>
      </c>
    </row>
    <row r="886" spans="1:6" x14ac:dyDescent="0.3">
      <c r="A886">
        <v>17.68</v>
      </c>
      <c r="B886">
        <v>6.9293046205589777</v>
      </c>
      <c r="C886">
        <f t="shared" si="13"/>
        <v>44200</v>
      </c>
      <c r="D886">
        <f>2/sa_1*IMABS(E886)</f>
        <v>4.4581304359526862E-2</v>
      </c>
      <c r="E886" t="s">
        <v>1797</v>
      </c>
      <c r="F886">
        <v>884</v>
      </c>
    </row>
    <row r="887" spans="1:6" x14ac:dyDescent="0.3">
      <c r="A887">
        <v>17.7</v>
      </c>
      <c r="B887">
        <v>7.0832706976156148</v>
      </c>
      <c r="C887">
        <f t="shared" si="13"/>
        <v>44250</v>
      </c>
      <c r="D887">
        <f>2/sa_1*IMABS(E887)</f>
        <v>4.5441983043484173E-2</v>
      </c>
      <c r="E887" t="s">
        <v>1798</v>
      </c>
      <c r="F887">
        <v>885</v>
      </c>
    </row>
    <row r="888" spans="1:6" x14ac:dyDescent="0.3">
      <c r="A888">
        <v>17.72</v>
      </c>
      <c r="B888">
        <v>6.5879069771893413</v>
      </c>
      <c r="C888">
        <f t="shared" si="13"/>
        <v>44300</v>
      </c>
      <c r="D888">
        <f>2/sa_1*IMABS(E888)</f>
        <v>4.6293819987917567E-2</v>
      </c>
      <c r="E888" t="s">
        <v>1799</v>
      </c>
      <c r="F888">
        <v>886</v>
      </c>
    </row>
    <row r="889" spans="1:6" x14ac:dyDescent="0.3">
      <c r="A889">
        <v>17.739999999999998</v>
      </c>
      <c r="B889">
        <v>6.381908089137605</v>
      </c>
      <c r="C889">
        <f t="shared" si="13"/>
        <v>44350</v>
      </c>
      <c r="D889">
        <f>2/sa_1*IMABS(E889)</f>
        <v>5.3039602101024423E-2</v>
      </c>
      <c r="E889" t="s">
        <v>1800</v>
      </c>
      <c r="F889">
        <v>887</v>
      </c>
    </row>
    <row r="890" spans="1:6" x14ac:dyDescent="0.3">
      <c r="A890">
        <v>17.760000000000002</v>
      </c>
      <c r="B890">
        <v>6.5590542318691041</v>
      </c>
      <c r="C890">
        <f t="shared" si="13"/>
        <v>44400</v>
      </c>
      <c r="D890">
        <f>2/sa_1*IMABS(E890)</f>
        <v>8.669657708066518E-2</v>
      </c>
      <c r="E890" t="s">
        <v>1801</v>
      </c>
      <c r="F890">
        <v>888</v>
      </c>
    </row>
    <row r="891" spans="1:6" x14ac:dyDescent="0.3">
      <c r="A891">
        <v>17.78</v>
      </c>
      <c r="B891">
        <v>7.1289120086658384</v>
      </c>
      <c r="C891">
        <f t="shared" si="13"/>
        <v>44450</v>
      </c>
      <c r="D891">
        <f>2/sa_1*IMABS(E891)</f>
        <v>6.1303082241722477E-2</v>
      </c>
      <c r="E891" t="s">
        <v>1802</v>
      </c>
      <c r="F891">
        <v>889</v>
      </c>
    </row>
    <row r="892" spans="1:6" x14ac:dyDescent="0.3">
      <c r="A892">
        <v>17.8</v>
      </c>
      <c r="B892">
        <v>7.9844694969045999</v>
      </c>
      <c r="C892">
        <f t="shared" si="13"/>
        <v>44500</v>
      </c>
      <c r="D892">
        <f>2/sa_1*IMABS(E892)</f>
        <v>4.49328028653792E-2</v>
      </c>
      <c r="E892" t="s">
        <v>1803</v>
      </c>
      <c r="F892">
        <v>890</v>
      </c>
    </row>
    <row r="893" spans="1:6" x14ac:dyDescent="0.3">
      <c r="A893">
        <v>17.82</v>
      </c>
      <c r="B893">
        <v>7.8487837951748931</v>
      </c>
      <c r="C893">
        <f t="shared" si="13"/>
        <v>44550</v>
      </c>
      <c r="D893">
        <f>2/sa_1*IMABS(E893)</f>
        <v>2.7239604369433307E-2</v>
      </c>
      <c r="E893" t="s">
        <v>1804</v>
      </c>
      <c r="F893">
        <v>891</v>
      </c>
    </row>
    <row r="894" spans="1:6" x14ac:dyDescent="0.3">
      <c r="A894">
        <v>17.84</v>
      </c>
      <c r="B894">
        <v>8.2888758394489184</v>
      </c>
      <c r="C894">
        <f t="shared" si="13"/>
        <v>44600</v>
      </c>
      <c r="D894">
        <f>2/sa_1*IMABS(E894)</f>
        <v>5.9506017282701648E-2</v>
      </c>
      <c r="E894" t="s">
        <v>1805</v>
      </c>
      <c r="F894">
        <v>892</v>
      </c>
    </row>
    <row r="895" spans="1:6" x14ac:dyDescent="0.3">
      <c r="A895">
        <v>17.86</v>
      </c>
      <c r="B895">
        <v>8.2888758394489184</v>
      </c>
      <c r="C895">
        <f t="shared" si="13"/>
        <v>44650</v>
      </c>
      <c r="D895">
        <f>2/sa_1*IMABS(E895)</f>
        <v>0.11250747824335525</v>
      </c>
      <c r="E895" t="s">
        <v>1806</v>
      </c>
      <c r="F895">
        <v>893</v>
      </c>
    </row>
    <row r="896" spans="1:6" x14ac:dyDescent="0.3">
      <c r="A896">
        <v>17.88</v>
      </c>
      <c r="B896">
        <v>8.7056143177204905</v>
      </c>
      <c r="C896">
        <f t="shared" si="13"/>
        <v>44700</v>
      </c>
      <c r="D896">
        <f>2/sa_1*IMABS(E896)</f>
        <v>7.8334519494791394E-2</v>
      </c>
      <c r="E896" t="s">
        <v>1807</v>
      </c>
      <c r="F896">
        <v>894</v>
      </c>
    </row>
    <row r="897" spans="1:6" x14ac:dyDescent="0.3">
      <c r="A897">
        <v>17.899999999999999</v>
      </c>
      <c r="B897">
        <v>8.7056143177204905</v>
      </c>
      <c r="C897">
        <f t="shared" si="13"/>
        <v>44750</v>
      </c>
      <c r="D897">
        <f>2/sa_1*IMABS(E897)</f>
        <v>1.7054774211355903E-2</v>
      </c>
      <c r="E897" t="s">
        <v>1808</v>
      </c>
      <c r="F897">
        <v>895</v>
      </c>
    </row>
    <row r="898" spans="1:6" x14ac:dyDescent="0.3">
      <c r="A898">
        <v>17.920000000000002</v>
      </c>
      <c r="B898">
        <v>9.1609613670291186</v>
      </c>
      <c r="C898">
        <f t="shared" si="13"/>
        <v>44800</v>
      </c>
      <c r="D898">
        <f>2/sa_1*IMABS(E898)</f>
        <v>0.11158772245702475</v>
      </c>
      <c r="E898" t="s">
        <v>1809</v>
      </c>
      <c r="F898">
        <v>896</v>
      </c>
    </row>
    <row r="899" spans="1:6" x14ac:dyDescent="0.3">
      <c r="A899">
        <v>17.940000000000001</v>
      </c>
      <c r="B899">
        <v>9.6821208494316995</v>
      </c>
      <c r="C899">
        <f t="shared" si="13"/>
        <v>44850</v>
      </c>
      <c r="D899">
        <f>2/sa_1*IMABS(E899)</f>
        <v>2.2087336525180783E-2</v>
      </c>
      <c r="E899" t="s">
        <v>1810</v>
      </c>
      <c r="F899">
        <v>897</v>
      </c>
    </row>
    <row r="900" spans="1:6" x14ac:dyDescent="0.3">
      <c r="A900">
        <v>17.96</v>
      </c>
      <c r="B900">
        <v>9.7353750694105248</v>
      </c>
      <c r="C900">
        <f t="shared" si="13"/>
        <v>44900</v>
      </c>
      <c r="D900">
        <f>2/sa_1*IMABS(E900)</f>
        <v>4.6591668118418701E-2</v>
      </c>
      <c r="E900" t="s">
        <v>1811</v>
      </c>
      <c r="F900">
        <v>898</v>
      </c>
    </row>
    <row r="901" spans="1:6" x14ac:dyDescent="0.3">
      <c r="A901">
        <v>17.98</v>
      </c>
      <c r="B901">
        <v>10.206415131778641</v>
      </c>
      <c r="C901">
        <f t="shared" ref="C901:C964" si="14">+C900+$C$3</f>
        <v>44950</v>
      </c>
      <c r="D901">
        <f>2/sa_1*IMABS(E901)</f>
        <v>2.2175336787364903E-2</v>
      </c>
      <c r="E901" t="s">
        <v>1812</v>
      </c>
      <c r="F901">
        <v>899</v>
      </c>
    </row>
    <row r="902" spans="1:6" x14ac:dyDescent="0.3">
      <c r="A902">
        <v>18</v>
      </c>
      <c r="B902">
        <v>11.052939108277943</v>
      </c>
      <c r="C902">
        <f t="shared" si="14"/>
        <v>45000</v>
      </c>
      <c r="D902">
        <f>2/sa_1*IMABS(E902)</f>
        <v>6.6425156559230245E-2</v>
      </c>
      <c r="E902" t="s">
        <v>1813</v>
      </c>
      <c r="F902">
        <v>900</v>
      </c>
    </row>
    <row r="903" spans="1:6" x14ac:dyDescent="0.3">
      <c r="A903">
        <v>18.02</v>
      </c>
      <c r="B903">
        <v>11.594019926966659</v>
      </c>
      <c r="C903">
        <f t="shared" si="14"/>
        <v>45050</v>
      </c>
      <c r="D903">
        <f>2/sa_1*IMABS(E903)</f>
        <v>6.0959185301430747E-2</v>
      </c>
      <c r="E903" t="s">
        <v>1814</v>
      </c>
      <c r="F903">
        <v>901</v>
      </c>
    </row>
    <row r="904" spans="1:6" x14ac:dyDescent="0.3">
      <c r="A904">
        <v>18.04</v>
      </c>
      <c r="B904">
        <v>11.663285913283614</v>
      </c>
      <c r="C904">
        <f t="shared" si="14"/>
        <v>45100</v>
      </c>
      <c r="D904">
        <f>2/sa_1*IMABS(E904)</f>
        <v>8.3420124440621038E-2</v>
      </c>
      <c r="E904" t="s">
        <v>1815</v>
      </c>
      <c r="F904">
        <v>902</v>
      </c>
    </row>
    <row r="905" spans="1:6" x14ac:dyDescent="0.3">
      <c r="A905">
        <v>18.059999999999999</v>
      </c>
      <c r="B905">
        <v>12.75021490713392</v>
      </c>
      <c r="C905">
        <f t="shared" si="14"/>
        <v>45150</v>
      </c>
      <c r="D905">
        <f>2/sa_1*IMABS(E905)</f>
        <v>3.3699367758637792E-2</v>
      </c>
      <c r="E905" t="s">
        <v>1816</v>
      </c>
      <c r="F905">
        <v>903</v>
      </c>
    </row>
    <row r="906" spans="1:6" x14ac:dyDescent="0.3">
      <c r="A906">
        <v>18.079999999999998</v>
      </c>
      <c r="B906">
        <v>12.372095682777433</v>
      </c>
      <c r="C906">
        <f t="shared" si="14"/>
        <v>45200</v>
      </c>
      <c r="D906">
        <f>2/sa_1*IMABS(E906)</f>
        <v>2.0244159448117253E-2</v>
      </c>
      <c r="E906" t="s">
        <v>1817</v>
      </c>
      <c r="F906">
        <v>904</v>
      </c>
    </row>
    <row r="907" spans="1:6" x14ac:dyDescent="0.3">
      <c r="A907">
        <v>18.100000000000001</v>
      </c>
      <c r="B907">
        <v>12.658835148642231</v>
      </c>
      <c r="C907">
        <f t="shared" si="14"/>
        <v>45250</v>
      </c>
      <c r="D907">
        <f>2/sa_1*IMABS(E907)</f>
        <v>1.4200170833379565E-2</v>
      </c>
      <c r="E907" t="s">
        <v>1818</v>
      </c>
      <c r="F907">
        <v>905</v>
      </c>
    </row>
    <row r="908" spans="1:6" x14ac:dyDescent="0.3">
      <c r="A908">
        <v>18.12</v>
      </c>
      <c r="B908">
        <v>13.579118633239789</v>
      </c>
      <c r="C908">
        <f t="shared" si="14"/>
        <v>45300</v>
      </c>
      <c r="D908">
        <f>2/sa_1*IMABS(E908)</f>
        <v>0.11781230177678631</v>
      </c>
      <c r="E908" t="s">
        <v>1819</v>
      </c>
      <c r="F908">
        <v>906</v>
      </c>
    </row>
    <row r="909" spans="1:6" x14ac:dyDescent="0.3">
      <c r="A909">
        <v>18.14</v>
      </c>
      <c r="B909">
        <v>15.433134444392689</v>
      </c>
      <c r="C909">
        <f t="shared" si="14"/>
        <v>45350</v>
      </c>
      <c r="D909">
        <f>2/sa_1*IMABS(E909)</f>
        <v>0.10790843434960951</v>
      </c>
      <c r="E909" t="s">
        <v>1820</v>
      </c>
      <c r="F909">
        <v>907</v>
      </c>
    </row>
    <row r="910" spans="1:6" x14ac:dyDescent="0.3">
      <c r="A910">
        <v>18.16</v>
      </c>
      <c r="B910">
        <v>15.839295121418756</v>
      </c>
      <c r="C910">
        <f t="shared" si="14"/>
        <v>45400</v>
      </c>
      <c r="D910">
        <f>2/sa_1*IMABS(E910)</f>
        <v>0.10951992056247883</v>
      </c>
      <c r="E910" t="s">
        <v>1821</v>
      </c>
      <c r="F910">
        <v>908</v>
      </c>
    </row>
    <row r="911" spans="1:6" x14ac:dyDescent="0.3">
      <c r="A911">
        <v>18.18</v>
      </c>
      <c r="B911">
        <v>15.902214609157431</v>
      </c>
      <c r="C911">
        <f t="shared" si="14"/>
        <v>45450</v>
      </c>
      <c r="D911">
        <f>2/sa_1*IMABS(E911)</f>
        <v>1.5710388098640848E-2</v>
      </c>
      <c r="E911" t="s">
        <v>1822</v>
      </c>
      <c r="F911">
        <v>909</v>
      </c>
    </row>
    <row r="912" spans="1:6" x14ac:dyDescent="0.3">
      <c r="A912">
        <v>18.2</v>
      </c>
      <c r="B912">
        <v>18.288544162086826</v>
      </c>
      <c r="C912">
        <f t="shared" si="14"/>
        <v>45500</v>
      </c>
      <c r="D912">
        <f>2/sa_1*IMABS(E912)</f>
        <v>0.12757469907472235</v>
      </c>
      <c r="E912" t="s">
        <v>1823</v>
      </c>
      <c r="F912">
        <v>910</v>
      </c>
    </row>
    <row r="913" spans="1:6" x14ac:dyDescent="0.3">
      <c r="A913">
        <v>18.22</v>
      </c>
      <c r="B913">
        <v>18.626818419861724</v>
      </c>
      <c r="C913">
        <f t="shared" si="14"/>
        <v>45550</v>
      </c>
      <c r="D913">
        <f>2/sa_1*IMABS(E913)</f>
        <v>0.13590592635144361</v>
      </c>
      <c r="E913" t="s">
        <v>1824</v>
      </c>
      <c r="F913">
        <v>911</v>
      </c>
    </row>
    <row r="914" spans="1:6" x14ac:dyDescent="0.3">
      <c r="A914">
        <v>18.239999999999998</v>
      </c>
      <c r="B914">
        <v>18.757157819869725</v>
      </c>
      <c r="C914">
        <f t="shared" si="14"/>
        <v>45600</v>
      </c>
      <c r="D914">
        <f>2/sa_1*IMABS(E914)</f>
        <v>6.24709834061506E-2</v>
      </c>
      <c r="E914" t="s">
        <v>1825</v>
      </c>
      <c r="F914">
        <v>912</v>
      </c>
    </row>
    <row r="915" spans="1:6" x14ac:dyDescent="0.3">
      <c r="A915">
        <v>18.260000000000002</v>
      </c>
      <c r="B915">
        <v>19.805299393104363</v>
      </c>
      <c r="C915">
        <f t="shared" si="14"/>
        <v>45650</v>
      </c>
      <c r="D915">
        <f>2/sa_1*IMABS(E915)</f>
        <v>7.3837133688300235E-2</v>
      </c>
      <c r="E915" t="s">
        <v>1826</v>
      </c>
      <c r="F915">
        <v>913</v>
      </c>
    </row>
    <row r="916" spans="1:6" x14ac:dyDescent="0.3">
      <c r="A916">
        <v>18.28</v>
      </c>
      <c r="B916">
        <v>19.805299393104363</v>
      </c>
      <c r="C916">
        <f t="shared" si="14"/>
        <v>45700</v>
      </c>
      <c r="D916">
        <f>2/sa_1*IMABS(E916)</f>
        <v>7.5035767183483523E-2</v>
      </c>
      <c r="E916" t="s">
        <v>1827</v>
      </c>
      <c r="F916">
        <v>914</v>
      </c>
    </row>
    <row r="917" spans="1:6" x14ac:dyDescent="0.3">
      <c r="A917">
        <v>18.3</v>
      </c>
      <c r="B917">
        <v>19.674349310315193</v>
      </c>
      <c r="C917">
        <f t="shared" si="14"/>
        <v>45750</v>
      </c>
      <c r="D917">
        <f>2/sa_1*IMABS(E917)</f>
        <v>7.1078368324047209E-2</v>
      </c>
      <c r="E917" t="s">
        <v>1828</v>
      </c>
      <c r="F917">
        <v>915</v>
      </c>
    </row>
    <row r="918" spans="1:6" x14ac:dyDescent="0.3">
      <c r="A918">
        <v>18.32</v>
      </c>
      <c r="B918">
        <v>19.674349310315193</v>
      </c>
      <c r="C918">
        <f t="shared" si="14"/>
        <v>45800</v>
      </c>
      <c r="D918">
        <f>2/sa_1*IMABS(E918)</f>
        <v>9.1098978072276654E-2</v>
      </c>
      <c r="E918" t="s">
        <v>1829</v>
      </c>
      <c r="F918">
        <v>916</v>
      </c>
    </row>
    <row r="919" spans="1:6" x14ac:dyDescent="0.3">
      <c r="A919">
        <v>18.34</v>
      </c>
      <c r="B919">
        <v>17.487074749745883</v>
      </c>
      <c r="C919">
        <f t="shared" si="14"/>
        <v>45850</v>
      </c>
      <c r="D919">
        <f>2/sa_1*IMABS(E919)</f>
        <v>2.4603627406852294E-2</v>
      </c>
      <c r="E919" t="s">
        <v>1830</v>
      </c>
      <c r="F919">
        <v>917</v>
      </c>
    </row>
    <row r="920" spans="1:6" x14ac:dyDescent="0.3">
      <c r="A920">
        <v>18.36</v>
      </c>
      <c r="B920">
        <v>14.820904448693407</v>
      </c>
      <c r="C920">
        <f t="shared" si="14"/>
        <v>45900</v>
      </c>
      <c r="D920">
        <f>2/sa_1*IMABS(E920)</f>
        <v>6.2581496689440283E-2</v>
      </c>
      <c r="E920" t="s">
        <v>1831</v>
      </c>
      <c r="F920">
        <v>918</v>
      </c>
    </row>
    <row r="921" spans="1:6" x14ac:dyDescent="0.3">
      <c r="A921">
        <v>18.38</v>
      </c>
      <c r="B921">
        <v>13.737223891696605</v>
      </c>
      <c r="C921">
        <f t="shared" si="14"/>
        <v>45950</v>
      </c>
      <c r="D921">
        <f>2/sa_1*IMABS(E921)</f>
        <v>9.9796194513965E-2</v>
      </c>
      <c r="E921" t="s">
        <v>1832</v>
      </c>
      <c r="F921">
        <v>919</v>
      </c>
    </row>
    <row r="922" spans="1:6" x14ac:dyDescent="0.3">
      <c r="A922">
        <v>18.399999999999999</v>
      </c>
      <c r="B922">
        <v>14.015305363730038</v>
      </c>
      <c r="C922">
        <f t="shared" si="14"/>
        <v>46000</v>
      </c>
      <c r="D922">
        <f>2/sa_1*IMABS(E922)</f>
        <v>8.5831853342816178E-2</v>
      </c>
      <c r="E922" t="s">
        <v>1833</v>
      </c>
      <c r="F922">
        <v>920</v>
      </c>
    </row>
    <row r="923" spans="1:6" x14ac:dyDescent="0.3">
      <c r="A923">
        <v>18.420000000000002</v>
      </c>
      <c r="B923">
        <v>13.920161945178654</v>
      </c>
      <c r="C923">
        <f t="shared" si="14"/>
        <v>46050</v>
      </c>
      <c r="D923">
        <f>2/sa_1*IMABS(E923)</f>
        <v>5.3006850868897344E-2</v>
      </c>
      <c r="E923" t="s">
        <v>1834</v>
      </c>
      <c r="F923">
        <v>921</v>
      </c>
    </row>
    <row r="924" spans="1:6" x14ac:dyDescent="0.3">
      <c r="A924">
        <v>18.440000000000001</v>
      </c>
      <c r="B924">
        <v>13.635837272221313</v>
      </c>
      <c r="C924">
        <f t="shared" si="14"/>
        <v>46100</v>
      </c>
      <c r="D924">
        <f>2/sa_1*IMABS(E924)</f>
        <v>2.0278589995101692E-2</v>
      </c>
      <c r="E924" t="s">
        <v>1835</v>
      </c>
      <c r="F924">
        <v>922</v>
      </c>
    </row>
    <row r="925" spans="1:6" x14ac:dyDescent="0.3">
      <c r="A925">
        <v>18.46</v>
      </c>
      <c r="B925">
        <v>11.564255967285574</v>
      </c>
      <c r="C925">
        <f t="shared" si="14"/>
        <v>46150</v>
      </c>
      <c r="D925">
        <f>2/sa_1*IMABS(E925)</f>
        <v>0.17039641366826488</v>
      </c>
      <c r="E925" t="s">
        <v>1836</v>
      </c>
      <c r="F925">
        <v>923</v>
      </c>
    </row>
    <row r="926" spans="1:6" x14ac:dyDescent="0.3">
      <c r="A926">
        <v>18.48</v>
      </c>
      <c r="B926">
        <v>10.724382328446707</v>
      </c>
      <c r="C926">
        <f t="shared" si="14"/>
        <v>46200</v>
      </c>
      <c r="D926">
        <f>2/sa_1*IMABS(E926)</f>
        <v>0.28940665698311629</v>
      </c>
      <c r="E926" t="s">
        <v>1837</v>
      </c>
      <c r="F926">
        <v>924</v>
      </c>
    </row>
    <row r="927" spans="1:6" x14ac:dyDescent="0.3">
      <c r="A927">
        <v>18.5</v>
      </c>
      <c r="B927">
        <v>10.724382328446707</v>
      </c>
      <c r="C927">
        <f t="shared" si="14"/>
        <v>46250</v>
      </c>
      <c r="D927">
        <f>2/sa_1*IMABS(E927)</f>
        <v>4.9998529855542526E-2</v>
      </c>
      <c r="E927" t="s">
        <v>1838</v>
      </c>
      <c r="F927">
        <v>925</v>
      </c>
    </row>
    <row r="928" spans="1:6" x14ac:dyDescent="0.3">
      <c r="A928">
        <v>18.52</v>
      </c>
      <c r="B928">
        <v>10.596476572771726</v>
      </c>
      <c r="C928">
        <f t="shared" si="14"/>
        <v>46300</v>
      </c>
      <c r="D928">
        <f>2/sa_1*IMABS(E928)</f>
        <v>7.5503660546135595E-2</v>
      </c>
      <c r="E928" t="s">
        <v>1839</v>
      </c>
      <c r="F928">
        <v>926</v>
      </c>
    </row>
    <row r="929" spans="1:6" x14ac:dyDescent="0.3">
      <c r="A929">
        <v>18.54</v>
      </c>
      <c r="B929">
        <v>10.585115263359203</v>
      </c>
      <c r="C929">
        <f t="shared" si="14"/>
        <v>46350</v>
      </c>
      <c r="D929">
        <f>2/sa_1*IMABS(E929)</f>
        <v>0.1026999877730847</v>
      </c>
      <c r="E929" t="s">
        <v>1840</v>
      </c>
      <c r="F929">
        <v>927</v>
      </c>
    </row>
    <row r="930" spans="1:6" x14ac:dyDescent="0.3">
      <c r="A930">
        <v>18.559999999999999</v>
      </c>
      <c r="B930">
        <v>10.585115263359203</v>
      </c>
      <c r="C930">
        <f t="shared" si="14"/>
        <v>46400</v>
      </c>
      <c r="D930">
        <f>2/sa_1*IMABS(E930)</f>
        <v>0.10090325371917175</v>
      </c>
      <c r="E930" t="s">
        <v>1841</v>
      </c>
      <c r="F930">
        <v>928</v>
      </c>
    </row>
    <row r="931" spans="1:6" x14ac:dyDescent="0.3">
      <c r="A931">
        <v>18.579999999999998</v>
      </c>
      <c r="B931">
        <v>8.6159582289725609</v>
      </c>
      <c r="C931">
        <f t="shared" si="14"/>
        <v>46450</v>
      </c>
      <c r="D931">
        <f>2/sa_1*IMABS(E931)</f>
        <v>6.5080363080447914E-2</v>
      </c>
      <c r="E931" t="s">
        <v>1842</v>
      </c>
      <c r="F931">
        <v>929</v>
      </c>
    </row>
    <row r="932" spans="1:6" x14ac:dyDescent="0.3">
      <c r="A932">
        <v>18.600000000000001</v>
      </c>
      <c r="B932">
        <v>8.4071577556329942</v>
      </c>
      <c r="C932">
        <f t="shared" si="14"/>
        <v>46500</v>
      </c>
      <c r="D932">
        <f>2/sa_1*IMABS(E932)</f>
        <v>9.0014323687298989E-2</v>
      </c>
      <c r="E932" t="s">
        <v>1843</v>
      </c>
      <c r="F932">
        <v>930</v>
      </c>
    </row>
    <row r="933" spans="1:6" x14ac:dyDescent="0.3">
      <c r="A933">
        <v>18.62</v>
      </c>
      <c r="B933">
        <v>8.1927135187860696</v>
      </c>
      <c r="C933">
        <f t="shared" si="14"/>
        <v>46550</v>
      </c>
      <c r="D933">
        <f>2/sa_1*IMABS(E933)</f>
        <v>7.1205007495343656E-2</v>
      </c>
      <c r="E933" t="s">
        <v>1844</v>
      </c>
      <c r="F933">
        <v>931</v>
      </c>
    </row>
    <row r="934" spans="1:6" x14ac:dyDescent="0.3">
      <c r="A934">
        <v>18.64</v>
      </c>
      <c r="B934">
        <v>8.3085917097484092</v>
      </c>
      <c r="C934">
        <f t="shared" si="14"/>
        <v>46600</v>
      </c>
      <c r="D934">
        <f>2/sa_1*IMABS(E934)</f>
        <v>9.5565146760835051E-2</v>
      </c>
      <c r="E934" t="s">
        <v>1845</v>
      </c>
      <c r="F934">
        <v>932</v>
      </c>
    </row>
    <row r="935" spans="1:6" x14ac:dyDescent="0.3">
      <c r="A935">
        <v>18.66</v>
      </c>
      <c r="B935">
        <v>8.3085917097484092</v>
      </c>
      <c r="C935">
        <f t="shared" si="14"/>
        <v>46650</v>
      </c>
      <c r="D935">
        <f>2/sa_1*IMABS(E935)</f>
        <v>0.17535147132733331</v>
      </c>
      <c r="E935" t="s">
        <v>1846</v>
      </c>
      <c r="F935">
        <v>933</v>
      </c>
    </row>
    <row r="936" spans="1:6" x14ac:dyDescent="0.3">
      <c r="A936">
        <v>18.68</v>
      </c>
      <c r="B936">
        <v>7.9855922192658948</v>
      </c>
      <c r="C936">
        <f t="shared" si="14"/>
        <v>46700</v>
      </c>
      <c r="D936">
        <f>2/sa_1*IMABS(E936)</f>
        <v>9.9699783916057744E-2</v>
      </c>
      <c r="E936" t="s">
        <v>1847</v>
      </c>
      <c r="F936">
        <v>934</v>
      </c>
    </row>
    <row r="937" spans="1:6" x14ac:dyDescent="0.3">
      <c r="A937">
        <v>18.7</v>
      </c>
      <c r="B937">
        <v>7.217517275372467</v>
      </c>
      <c r="C937">
        <f t="shared" si="14"/>
        <v>46750</v>
      </c>
      <c r="D937">
        <f>2/sa_1*IMABS(E937)</f>
        <v>9.7851022185777722E-2</v>
      </c>
      <c r="E937" t="s">
        <v>1848</v>
      </c>
      <c r="F937">
        <v>935</v>
      </c>
    </row>
    <row r="938" spans="1:6" x14ac:dyDescent="0.3">
      <c r="A938">
        <v>18.72</v>
      </c>
      <c r="B938">
        <v>5.3959540216073005</v>
      </c>
      <c r="C938">
        <f t="shared" si="14"/>
        <v>46800</v>
      </c>
      <c r="D938">
        <f>2/sa_1*IMABS(E938)</f>
        <v>8.8623243914770888E-2</v>
      </c>
      <c r="E938" t="s">
        <v>1849</v>
      </c>
      <c r="F938">
        <v>936</v>
      </c>
    </row>
    <row r="939" spans="1:6" x14ac:dyDescent="0.3">
      <c r="A939">
        <v>18.739999999999998</v>
      </c>
      <c r="B939">
        <v>4.3787774720120227</v>
      </c>
      <c r="C939">
        <f t="shared" si="14"/>
        <v>46850</v>
      </c>
      <c r="D939">
        <f>2/sa_1*IMABS(E939)</f>
        <v>5.4857373181069723E-2</v>
      </c>
      <c r="E939" t="s">
        <v>1850</v>
      </c>
      <c r="F939">
        <v>937</v>
      </c>
    </row>
    <row r="940" spans="1:6" x14ac:dyDescent="0.3">
      <c r="A940">
        <v>18.760000000000002</v>
      </c>
      <c r="B940">
        <v>3.8591914176158717</v>
      </c>
      <c r="C940">
        <f t="shared" si="14"/>
        <v>46900</v>
      </c>
      <c r="D940">
        <f>2/sa_1*IMABS(E940)</f>
        <v>6.593905076825135E-2</v>
      </c>
      <c r="E940" t="s">
        <v>1851</v>
      </c>
      <c r="F940">
        <v>938</v>
      </c>
    </row>
    <row r="941" spans="1:6" x14ac:dyDescent="0.3">
      <c r="A941">
        <v>18.78</v>
      </c>
      <c r="B941">
        <v>2.9972344190937088</v>
      </c>
      <c r="C941">
        <f t="shared" si="14"/>
        <v>46950</v>
      </c>
      <c r="D941">
        <f>2/sa_1*IMABS(E941)</f>
        <v>0.13397460849999807</v>
      </c>
      <c r="E941" t="s">
        <v>1852</v>
      </c>
      <c r="F941">
        <v>939</v>
      </c>
    </row>
    <row r="942" spans="1:6" x14ac:dyDescent="0.3">
      <c r="A942">
        <v>18.8</v>
      </c>
      <c r="B942">
        <v>2.7349452883924386</v>
      </c>
      <c r="C942">
        <f t="shared" si="14"/>
        <v>47000</v>
      </c>
      <c r="D942">
        <f>2/sa_1*IMABS(E942)</f>
        <v>4.3191338209614266E-2</v>
      </c>
      <c r="E942" t="s">
        <v>1853</v>
      </c>
      <c r="F942">
        <v>940</v>
      </c>
    </row>
    <row r="943" spans="1:6" x14ac:dyDescent="0.3">
      <c r="A943">
        <v>18.82</v>
      </c>
      <c r="B943">
        <v>3.7328798600678268</v>
      </c>
      <c r="C943">
        <f t="shared" si="14"/>
        <v>47050</v>
      </c>
      <c r="D943">
        <f>2/sa_1*IMABS(E943)</f>
        <v>8.6742995501063638E-2</v>
      </c>
      <c r="E943" t="s">
        <v>1854</v>
      </c>
      <c r="F943">
        <v>941</v>
      </c>
    </row>
    <row r="944" spans="1:6" x14ac:dyDescent="0.3">
      <c r="A944">
        <v>18.84</v>
      </c>
      <c r="B944">
        <v>3.7328798600678268</v>
      </c>
      <c r="C944">
        <f t="shared" si="14"/>
        <v>47100</v>
      </c>
      <c r="D944">
        <f>2/sa_1*IMABS(E944)</f>
        <v>6.0008480314473561E-2</v>
      </c>
      <c r="E944" t="s">
        <v>1855</v>
      </c>
      <c r="F944">
        <v>942</v>
      </c>
    </row>
    <row r="945" spans="1:6" x14ac:dyDescent="0.3">
      <c r="A945">
        <v>18.86</v>
      </c>
      <c r="B945">
        <v>5.1139251378564392</v>
      </c>
      <c r="C945">
        <f t="shared" si="14"/>
        <v>47150</v>
      </c>
      <c r="D945">
        <f>2/sa_1*IMABS(E945)</f>
        <v>2.0725708785909579E-2</v>
      </c>
      <c r="E945" t="s">
        <v>1856</v>
      </c>
      <c r="F945">
        <v>943</v>
      </c>
    </row>
    <row r="946" spans="1:6" x14ac:dyDescent="0.3">
      <c r="A946">
        <v>18.88</v>
      </c>
      <c r="B946">
        <v>6.2814768252139555</v>
      </c>
      <c r="C946">
        <f t="shared" si="14"/>
        <v>47200</v>
      </c>
      <c r="D946">
        <f>2/sa_1*IMABS(E946)</f>
        <v>0.11285939685298559</v>
      </c>
      <c r="E946" t="s">
        <v>1857</v>
      </c>
      <c r="F946">
        <v>944</v>
      </c>
    </row>
    <row r="947" spans="1:6" x14ac:dyDescent="0.3">
      <c r="A947">
        <v>18.899999999999999</v>
      </c>
      <c r="B947">
        <v>8.674036568259325</v>
      </c>
      <c r="C947">
        <f t="shared" si="14"/>
        <v>47250</v>
      </c>
      <c r="D947">
        <f>2/sa_1*IMABS(E947)</f>
        <v>8.1545360871506656E-2</v>
      </c>
      <c r="E947" t="s">
        <v>1858</v>
      </c>
      <c r="F947">
        <v>945</v>
      </c>
    </row>
    <row r="948" spans="1:6" x14ac:dyDescent="0.3">
      <c r="A948">
        <v>18.920000000000002</v>
      </c>
      <c r="B948">
        <v>9.4923341128038672</v>
      </c>
      <c r="C948">
        <f t="shared" si="14"/>
        <v>47300</v>
      </c>
      <c r="D948">
        <f>2/sa_1*IMABS(E948)</f>
        <v>8.3518928631283032E-2</v>
      </c>
      <c r="E948" t="s">
        <v>1859</v>
      </c>
      <c r="F948">
        <v>946</v>
      </c>
    </row>
    <row r="949" spans="1:6" x14ac:dyDescent="0.3">
      <c r="A949">
        <v>18.940000000000001</v>
      </c>
      <c r="B949">
        <v>9.2651631226114954</v>
      </c>
      <c r="C949">
        <f t="shared" si="14"/>
        <v>47350</v>
      </c>
      <c r="D949">
        <f>2/sa_1*IMABS(E949)</f>
        <v>0.11708397634787658</v>
      </c>
      <c r="E949" t="s">
        <v>1860</v>
      </c>
      <c r="F949">
        <v>947</v>
      </c>
    </row>
    <row r="950" spans="1:6" x14ac:dyDescent="0.3">
      <c r="A950">
        <v>18.96</v>
      </c>
      <c r="B950">
        <v>7.8688214839898354</v>
      </c>
      <c r="C950">
        <f t="shared" si="14"/>
        <v>47400</v>
      </c>
      <c r="D950">
        <f>2/sa_1*IMABS(E950)</f>
        <v>6.3380378393118844E-2</v>
      </c>
      <c r="E950" t="s">
        <v>1861</v>
      </c>
      <c r="F950">
        <v>948</v>
      </c>
    </row>
    <row r="951" spans="1:6" x14ac:dyDescent="0.3">
      <c r="A951">
        <v>18.98</v>
      </c>
      <c r="B951">
        <v>7.5905141996112491</v>
      </c>
      <c r="C951">
        <f t="shared" si="14"/>
        <v>47450</v>
      </c>
      <c r="D951">
        <f>2/sa_1*IMABS(E951)</f>
        <v>0.13674873122803363</v>
      </c>
      <c r="E951" t="s">
        <v>1862</v>
      </c>
      <c r="F951">
        <v>949</v>
      </c>
    </row>
    <row r="952" spans="1:6" x14ac:dyDescent="0.3">
      <c r="A952">
        <v>19</v>
      </c>
      <c r="B952">
        <v>7.5905141996112491</v>
      </c>
      <c r="C952">
        <f t="shared" si="14"/>
        <v>47500</v>
      </c>
      <c r="D952">
        <f>2/sa_1*IMABS(E952)</f>
        <v>9.307655600111113E-2</v>
      </c>
      <c r="E952" t="s">
        <v>1863</v>
      </c>
      <c r="F952">
        <v>950</v>
      </c>
    </row>
    <row r="953" spans="1:6" x14ac:dyDescent="0.3">
      <c r="A953">
        <v>19.02</v>
      </c>
      <c r="B953">
        <v>8.4017207858628584</v>
      </c>
      <c r="C953">
        <f t="shared" si="14"/>
        <v>47550</v>
      </c>
      <c r="D953">
        <f>2/sa_1*IMABS(E953)</f>
        <v>0.13429000426574311</v>
      </c>
      <c r="E953" t="s">
        <v>1864</v>
      </c>
      <c r="F953">
        <v>951</v>
      </c>
    </row>
    <row r="954" spans="1:6" x14ac:dyDescent="0.3">
      <c r="A954">
        <v>19.04</v>
      </c>
      <c r="B954">
        <v>9.254351973925564</v>
      </c>
      <c r="C954">
        <f t="shared" si="14"/>
        <v>47600</v>
      </c>
      <c r="D954">
        <f>2/sa_1*IMABS(E954)</f>
        <v>0.2175985486565393</v>
      </c>
      <c r="E954" t="s">
        <v>1865</v>
      </c>
      <c r="F954">
        <v>952</v>
      </c>
    </row>
    <row r="955" spans="1:6" x14ac:dyDescent="0.3">
      <c r="A955">
        <v>19.059999999999999</v>
      </c>
      <c r="B955">
        <v>9.5133204816036763</v>
      </c>
      <c r="C955">
        <f t="shared" si="14"/>
        <v>47650</v>
      </c>
      <c r="D955">
        <f>2/sa_1*IMABS(E955)</f>
        <v>0.30964380175665535</v>
      </c>
      <c r="E955" t="s">
        <v>1866</v>
      </c>
      <c r="F955">
        <v>953</v>
      </c>
    </row>
    <row r="956" spans="1:6" x14ac:dyDescent="0.3">
      <c r="A956">
        <v>19.079999999999998</v>
      </c>
      <c r="B956">
        <v>9.5133204816036763</v>
      </c>
      <c r="C956">
        <f t="shared" si="14"/>
        <v>47700</v>
      </c>
      <c r="D956">
        <f>2/sa_1*IMABS(E956)</f>
        <v>5.1179156138821291E-2</v>
      </c>
      <c r="E956" t="s">
        <v>1867</v>
      </c>
      <c r="F956">
        <v>954</v>
      </c>
    </row>
    <row r="957" spans="1:6" x14ac:dyDescent="0.3">
      <c r="A957">
        <v>19.100000000000001</v>
      </c>
      <c r="B957">
        <v>8.8146236909694569</v>
      </c>
      <c r="C957">
        <f t="shared" si="14"/>
        <v>47750</v>
      </c>
      <c r="D957">
        <f>2/sa_1*IMABS(E957)</f>
        <v>0.11680935751187473</v>
      </c>
      <c r="E957" t="s">
        <v>1868</v>
      </c>
      <c r="F957">
        <v>955</v>
      </c>
    </row>
    <row r="958" spans="1:6" x14ac:dyDescent="0.3">
      <c r="A958">
        <v>19.12</v>
      </c>
      <c r="B958">
        <v>8.8146236909694569</v>
      </c>
      <c r="C958">
        <f t="shared" si="14"/>
        <v>47800</v>
      </c>
      <c r="D958">
        <f>2/sa_1*IMABS(E958)</f>
        <v>0.15771440380811116</v>
      </c>
      <c r="E958" t="s">
        <v>1869</v>
      </c>
      <c r="F958">
        <v>956</v>
      </c>
    </row>
    <row r="959" spans="1:6" x14ac:dyDescent="0.3">
      <c r="A959">
        <v>19.14</v>
      </c>
      <c r="B959">
        <v>8.1171369668128666</v>
      </c>
      <c r="C959">
        <f t="shared" si="14"/>
        <v>47850</v>
      </c>
      <c r="D959">
        <f>2/sa_1*IMABS(E959)</f>
        <v>0.11199237678574257</v>
      </c>
      <c r="E959" t="s">
        <v>1870</v>
      </c>
      <c r="F959">
        <v>957</v>
      </c>
    </row>
    <row r="960" spans="1:6" x14ac:dyDescent="0.3">
      <c r="A960">
        <v>19.16</v>
      </c>
      <c r="B960">
        <v>8.1171369668128666</v>
      </c>
      <c r="C960">
        <f t="shared" si="14"/>
        <v>47900</v>
      </c>
      <c r="D960">
        <f>2/sa_1*IMABS(E960)</f>
        <v>0.17126830815495406</v>
      </c>
      <c r="E960" t="s">
        <v>1871</v>
      </c>
      <c r="F960">
        <v>958</v>
      </c>
    </row>
    <row r="961" spans="1:6" x14ac:dyDescent="0.3">
      <c r="A961">
        <v>19.18</v>
      </c>
      <c r="B961">
        <v>6.8254655640549533</v>
      </c>
      <c r="C961">
        <f t="shared" si="14"/>
        <v>47950</v>
      </c>
      <c r="D961">
        <f>2/sa_1*IMABS(E961)</f>
        <v>0.12810486732784451</v>
      </c>
      <c r="E961" t="s">
        <v>1872</v>
      </c>
      <c r="F961">
        <v>959</v>
      </c>
    </row>
    <row r="962" spans="1:6" x14ac:dyDescent="0.3">
      <c r="A962">
        <v>19.2</v>
      </c>
      <c r="B962">
        <v>6.9299793452650347</v>
      </c>
      <c r="C962">
        <f t="shared" si="14"/>
        <v>48000</v>
      </c>
      <c r="D962">
        <f>2/sa_1*IMABS(E962)</f>
        <v>0.17615745475603664</v>
      </c>
      <c r="E962" t="s">
        <v>1873</v>
      </c>
      <c r="F962">
        <v>960</v>
      </c>
    </row>
    <row r="963" spans="1:6" x14ac:dyDescent="0.3">
      <c r="A963">
        <v>19.22</v>
      </c>
      <c r="B963">
        <v>7.1720879027100608</v>
      </c>
      <c r="C963">
        <f t="shared" si="14"/>
        <v>48050</v>
      </c>
      <c r="D963">
        <f>2/sa_1*IMABS(E963)</f>
        <v>0.1958528074566675</v>
      </c>
      <c r="E963" t="s">
        <v>1874</v>
      </c>
      <c r="F963">
        <v>961</v>
      </c>
    </row>
    <row r="964" spans="1:6" x14ac:dyDescent="0.3">
      <c r="A964">
        <v>19.239999999999998</v>
      </c>
      <c r="B964">
        <v>7.7380294331308921</v>
      </c>
      <c r="C964">
        <f t="shared" si="14"/>
        <v>48100</v>
      </c>
      <c r="D964">
        <f>2/sa_1*IMABS(E964)</f>
        <v>1.148557471770768E-2</v>
      </c>
      <c r="E964" t="s">
        <v>1875</v>
      </c>
      <c r="F964">
        <v>962</v>
      </c>
    </row>
    <row r="965" spans="1:6" x14ac:dyDescent="0.3">
      <c r="A965">
        <v>19.260000000000002</v>
      </c>
      <c r="B965">
        <v>7.5208321312006428</v>
      </c>
      <c r="C965">
        <f t="shared" ref="C965:C1025" si="15">+C964+$C$3</f>
        <v>48150</v>
      </c>
      <c r="D965">
        <f>2/sa_1*IMABS(E965)</f>
        <v>0.14028922386208978</v>
      </c>
      <c r="E965" t="s">
        <v>1876</v>
      </c>
      <c r="F965">
        <v>963</v>
      </c>
    </row>
    <row r="966" spans="1:6" x14ac:dyDescent="0.3">
      <c r="A966">
        <v>19.28</v>
      </c>
      <c r="B966">
        <v>6.4199020591049525</v>
      </c>
      <c r="C966">
        <f t="shared" si="15"/>
        <v>48200</v>
      </c>
      <c r="D966">
        <f>2/sa_1*IMABS(E966)</f>
        <v>0.2781220538070962</v>
      </c>
      <c r="E966" t="s">
        <v>1877</v>
      </c>
      <c r="F966">
        <v>964</v>
      </c>
    </row>
    <row r="967" spans="1:6" x14ac:dyDescent="0.3">
      <c r="A967">
        <v>19.3</v>
      </c>
      <c r="B967">
        <v>5.8986300570640982</v>
      </c>
      <c r="C967">
        <f t="shared" si="15"/>
        <v>48250</v>
      </c>
      <c r="D967">
        <f>2/sa_1*IMABS(E967)</f>
        <v>0.15171590055666706</v>
      </c>
      <c r="E967" t="s">
        <v>1878</v>
      </c>
      <c r="F967">
        <v>965</v>
      </c>
    </row>
    <row r="968" spans="1:6" x14ac:dyDescent="0.3">
      <c r="A968">
        <v>19.32</v>
      </c>
      <c r="B968">
        <v>5.4425379221921819</v>
      </c>
      <c r="C968">
        <f t="shared" si="15"/>
        <v>48300</v>
      </c>
      <c r="D968">
        <f>2/sa_1*IMABS(E968)</f>
        <v>0.27796452871429872</v>
      </c>
      <c r="E968" t="s">
        <v>1879</v>
      </c>
      <c r="F968">
        <v>966</v>
      </c>
    </row>
    <row r="969" spans="1:6" x14ac:dyDescent="0.3">
      <c r="A969">
        <v>19.34</v>
      </c>
      <c r="B969">
        <v>6.4300065376794144</v>
      </c>
      <c r="C969">
        <f t="shared" si="15"/>
        <v>48350</v>
      </c>
      <c r="D969">
        <f>2/sa_1*IMABS(E969)</f>
        <v>0.78809255880850615</v>
      </c>
      <c r="E969" t="s">
        <v>1880</v>
      </c>
      <c r="F969">
        <v>967</v>
      </c>
    </row>
    <row r="970" spans="1:6" x14ac:dyDescent="0.3">
      <c r="A970">
        <v>19.36</v>
      </c>
      <c r="B970">
        <v>7.2482246728836985</v>
      </c>
      <c r="C970">
        <f t="shared" si="15"/>
        <v>48400</v>
      </c>
      <c r="D970">
        <f>2/sa_1*IMABS(E970)</f>
        <v>0.39368445395948187</v>
      </c>
      <c r="E970" t="s">
        <v>1881</v>
      </c>
      <c r="F970">
        <v>968</v>
      </c>
    </row>
    <row r="971" spans="1:6" x14ac:dyDescent="0.3">
      <c r="A971">
        <v>19.38</v>
      </c>
      <c r="B971">
        <v>7.3654330092805811</v>
      </c>
      <c r="C971">
        <f t="shared" si="15"/>
        <v>48450</v>
      </c>
      <c r="D971">
        <f>2/sa_1*IMABS(E971)</f>
        <v>0.255478769535746</v>
      </c>
      <c r="E971" t="s">
        <v>1882</v>
      </c>
      <c r="F971">
        <v>969</v>
      </c>
    </row>
    <row r="972" spans="1:6" x14ac:dyDescent="0.3">
      <c r="A972">
        <v>19.399999999999999</v>
      </c>
      <c r="B972">
        <v>6.8518587111235743</v>
      </c>
      <c r="C972">
        <f t="shared" si="15"/>
        <v>48500</v>
      </c>
      <c r="D972">
        <f>2/sa_1*IMABS(E972)</f>
        <v>0.34373160014522397</v>
      </c>
      <c r="E972" t="s">
        <v>1883</v>
      </c>
      <c r="F972">
        <v>970</v>
      </c>
    </row>
    <row r="973" spans="1:6" x14ac:dyDescent="0.3">
      <c r="A973">
        <v>19.420000000000002</v>
      </c>
      <c r="B973">
        <v>6.8518587111235743</v>
      </c>
      <c r="C973">
        <f t="shared" si="15"/>
        <v>48550</v>
      </c>
      <c r="D973">
        <f>2/sa_1*IMABS(E973)</f>
        <v>0.32551515938088693</v>
      </c>
      <c r="E973" t="s">
        <v>1884</v>
      </c>
      <c r="F973">
        <v>971</v>
      </c>
    </row>
    <row r="974" spans="1:6" x14ac:dyDescent="0.3">
      <c r="A974">
        <v>19.440000000000001</v>
      </c>
      <c r="B974">
        <v>7.7375664539246447</v>
      </c>
      <c r="C974">
        <f t="shared" si="15"/>
        <v>48600</v>
      </c>
      <c r="D974">
        <f>2/sa_1*IMABS(E974)</f>
        <v>0.24979028859062188</v>
      </c>
      <c r="E974" t="s">
        <v>1885</v>
      </c>
      <c r="F974">
        <v>972</v>
      </c>
    </row>
    <row r="975" spans="1:6" x14ac:dyDescent="0.3">
      <c r="A975">
        <v>19.46</v>
      </c>
      <c r="B975">
        <v>7.7375664539246447</v>
      </c>
      <c r="C975">
        <f t="shared" si="15"/>
        <v>48650</v>
      </c>
      <c r="D975">
        <f>2/sa_1*IMABS(E975)</f>
        <v>0.13460583798460668</v>
      </c>
      <c r="E975" t="s">
        <v>1886</v>
      </c>
      <c r="F975">
        <v>973</v>
      </c>
    </row>
    <row r="976" spans="1:6" x14ac:dyDescent="0.3">
      <c r="A976">
        <v>19.48</v>
      </c>
      <c r="B976">
        <v>10.415593818549185</v>
      </c>
      <c r="C976">
        <f t="shared" si="15"/>
        <v>48700</v>
      </c>
      <c r="D976">
        <f>2/sa_1*IMABS(E976)</f>
        <v>0.13379330535811382</v>
      </c>
      <c r="E976" t="s">
        <v>1887</v>
      </c>
      <c r="F976">
        <v>974</v>
      </c>
    </row>
    <row r="977" spans="1:6" x14ac:dyDescent="0.3">
      <c r="A977">
        <v>19.5</v>
      </c>
      <c r="B977">
        <v>10.415593818549185</v>
      </c>
      <c r="C977">
        <f t="shared" si="15"/>
        <v>48750</v>
      </c>
      <c r="D977">
        <f>2/sa_1*IMABS(E977)</f>
        <v>0.21646847689495349</v>
      </c>
      <c r="E977" t="s">
        <v>1888</v>
      </c>
      <c r="F977">
        <v>975</v>
      </c>
    </row>
    <row r="978" spans="1:6" x14ac:dyDescent="0.3">
      <c r="A978">
        <v>19.52</v>
      </c>
      <c r="B978">
        <v>10.901656714339339</v>
      </c>
      <c r="C978">
        <f t="shared" si="15"/>
        <v>48800</v>
      </c>
      <c r="D978">
        <f>2/sa_1*IMABS(E978)</f>
        <v>6.1551849305831421E-2</v>
      </c>
      <c r="E978" t="s">
        <v>1889</v>
      </c>
      <c r="F978">
        <v>976</v>
      </c>
    </row>
    <row r="979" spans="1:6" x14ac:dyDescent="0.3">
      <c r="A979">
        <v>19.54</v>
      </c>
      <c r="B979">
        <v>9.7291527566278866</v>
      </c>
      <c r="C979">
        <f t="shared" si="15"/>
        <v>48850</v>
      </c>
      <c r="D979">
        <f>2/sa_1*IMABS(E979)</f>
        <v>8.729470939898365E-2</v>
      </c>
      <c r="E979" t="s">
        <v>1890</v>
      </c>
      <c r="F979">
        <v>977</v>
      </c>
    </row>
    <row r="980" spans="1:6" x14ac:dyDescent="0.3">
      <c r="A980">
        <v>19.559999999999999</v>
      </c>
      <c r="B980">
        <v>9.5895003135147761</v>
      </c>
      <c r="C980">
        <f t="shared" si="15"/>
        <v>48900</v>
      </c>
      <c r="D980">
        <f>2/sa_1*IMABS(E980)</f>
        <v>0.10191250869001404</v>
      </c>
      <c r="E980" t="s">
        <v>1891</v>
      </c>
      <c r="F980">
        <v>978</v>
      </c>
    </row>
    <row r="981" spans="1:6" x14ac:dyDescent="0.3">
      <c r="A981">
        <v>19.579999999999998</v>
      </c>
      <c r="B981">
        <v>9.2772792880779438</v>
      </c>
      <c r="C981">
        <f t="shared" si="15"/>
        <v>48950</v>
      </c>
      <c r="D981">
        <f>2/sa_1*IMABS(E981)</f>
        <v>5.2782760838951545E-2</v>
      </c>
      <c r="E981" t="s">
        <v>1892</v>
      </c>
      <c r="F981">
        <v>979</v>
      </c>
    </row>
    <row r="982" spans="1:6" x14ac:dyDescent="0.3">
      <c r="A982">
        <v>19.600000000000001</v>
      </c>
      <c r="B982">
        <v>10.664873769848379</v>
      </c>
      <c r="C982">
        <f t="shared" si="15"/>
        <v>49000</v>
      </c>
      <c r="D982">
        <f>2/sa_1*IMABS(E982)</f>
        <v>0.1418809641052366</v>
      </c>
      <c r="E982" t="s">
        <v>1893</v>
      </c>
      <c r="F982">
        <v>980</v>
      </c>
    </row>
    <row r="983" spans="1:6" x14ac:dyDescent="0.3">
      <c r="A983">
        <v>19.62</v>
      </c>
      <c r="B983">
        <v>11.175935855117459</v>
      </c>
      <c r="C983">
        <f t="shared" si="15"/>
        <v>49050</v>
      </c>
      <c r="D983">
        <f>2/sa_1*IMABS(E983)</f>
        <v>0.1220011569668398</v>
      </c>
      <c r="E983" t="s">
        <v>1894</v>
      </c>
      <c r="F983">
        <v>981</v>
      </c>
    </row>
    <row r="984" spans="1:6" x14ac:dyDescent="0.3">
      <c r="A984">
        <v>19.64</v>
      </c>
      <c r="B984">
        <v>10.772937044617871</v>
      </c>
      <c r="C984">
        <f t="shared" si="15"/>
        <v>49100</v>
      </c>
      <c r="D984">
        <f>2/sa_1*IMABS(E984)</f>
        <v>0.22299195528126198</v>
      </c>
      <c r="E984" t="s">
        <v>1895</v>
      </c>
      <c r="F984">
        <v>982</v>
      </c>
    </row>
    <row r="985" spans="1:6" x14ac:dyDescent="0.3">
      <c r="A985">
        <v>19.66</v>
      </c>
      <c r="B985">
        <v>11.702686030937512</v>
      </c>
      <c r="C985">
        <f t="shared" si="15"/>
        <v>49150</v>
      </c>
      <c r="D985">
        <f>2/sa_1*IMABS(E985)</f>
        <v>8.9129773603816825E-2</v>
      </c>
      <c r="E985" t="s">
        <v>1896</v>
      </c>
      <c r="F985">
        <v>983</v>
      </c>
    </row>
    <row r="986" spans="1:6" x14ac:dyDescent="0.3">
      <c r="A986">
        <v>19.68</v>
      </c>
      <c r="B986">
        <v>13.13648851445469</v>
      </c>
      <c r="C986">
        <f t="shared" si="15"/>
        <v>49200</v>
      </c>
      <c r="D986">
        <f>2/sa_1*IMABS(E986)</f>
        <v>0.12814138084409019</v>
      </c>
      <c r="E986" t="s">
        <v>1897</v>
      </c>
      <c r="F986">
        <v>984</v>
      </c>
    </row>
    <row r="987" spans="1:6" x14ac:dyDescent="0.3">
      <c r="A987">
        <v>19.7</v>
      </c>
      <c r="B987">
        <v>14.596127719292538</v>
      </c>
      <c r="C987">
        <f t="shared" si="15"/>
        <v>49250</v>
      </c>
      <c r="D987">
        <f>2/sa_1*IMABS(E987)</f>
        <v>0.16167736732040786</v>
      </c>
      <c r="E987" t="s">
        <v>1898</v>
      </c>
      <c r="F987">
        <v>985</v>
      </c>
    </row>
    <row r="988" spans="1:6" x14ac:dyDescent="0.3">
      <c r="A988">
        <v>19.72</v>
      </c>
      <c r="B988">
        <v>15.239707840437754</v>
      </c>
      <c r="C988">
        <f t="shared" si="15"/>
        <v>49300</v>
      </c>
      <c r="D988">
        <f>2/sa_1*IMABS(E988)</f>
        <v>7.4421613975722875E-2</v>
      </c>
      <c r="E988" t="s">
        <v>1899</v>
      </c>
      <c r="F988">
        <v>986</v>
      </c>
    </row>
    <row r="989" spans="1:6" x14ac:dyDescent="0.3">
      <c r="A989">
        <v>19.739999999999998</v>
      </c>
      <c r="B989">
        <v>14.837321978905088</v>
      </c>
      <c r="C989">
        <f t="shared" si="15"/>
        <v>49350</v>
      </c>
      <c r="D989">
        <f>2/sa_1*IMABS(E989)</f>
        <v>8.1079347058969797E-2</v>
      </c>
      <c r="E989" t="s">
        <v>1900</v>
      </c>
      <c r="F989">
        <v>987</v>
      </c>
    </row>
    <row r="990" spans="1:6" x14ac:dyDescent="0.3">
      <c r="A990">
        <v>19.760000000000002</v>
      </c>
      <c r="B990">
        <v>16.895415307644853</v>
      </c>
      <c r="C990">
        <f t="shared" si="15"/>
        <v>49400</v>
      </c>
      <c r="D990">
        <f>2/sa_1*IMABS(E990)</f>
        <v>8.1606817513491692E-2</v>
      </c>
      <c r="E990" t="s">
        <v>1901</v>
      </c>
      <c r="F990">
        <v>988</v>
      </c>
    </row>
    <row r="991" spans="1:6" x14ac:dyDescent="0.3">
      <c r="A991">
        <v>19.78</v>
      </c>
      <c r="B991">
        <v>18.168823434185274</v>
      </c>
      <c r="C991">
        <f t="shared" si="15"/>
        <v>49450</v>
      </c>
      <c r="D991">
        <f>2/sa_1*IMABS(E991)</f>
        <v>0.21875694712892857</v>
      </c>
      <c r="E991" t="s">
        <v>1902</v>
      </c>
      <c r="F991">
        <v>989</v>
      </c>
    </row>
    <row r="992" spans="1:6" x14ac:dyDescent="0.3">
      <c r="A992">
        <v>19.8</v>
      </c>
      <c r="B992">
        <v>19.176218641538792</v>
      </c>
      <c r="C992">
        <f t="shared" si="15"/>
        <v>49500</v>
      </c>
      <c r="D992">
        <f>2/sa_1*IMABS(E992)</f>
        <v>8.1817741765571328E-2</v>
      </c>
      <c r="E992" t="s">
        <v>1903</v>
      </c>
      <c r="F992">
        <v>990</v>
      </c>
    </row>
    <row r="993" spans="1:6" x14ac:dyDescent="0.3">
      <c r="A993">
        <v>19.82</v>
      </c>
      <c r="B993">
        <v>19.512302554688414</v>
      </c>
      <c r="C993">
        <f t="shared" si="15"/>
        <v>49550</v>
      </c>
      <c r="D993">
        <f>2/sa_1*IMABS(E993)</f>
        <v>0.15762656104386999</v>
      </c>
      <c r="E993" t="s">
        <v>1904</v>
      </c>
      <c r="F993">
        <v>991</v>
      </c>
    </row>
    <row r="994" spans="1:6" x14ac:dyDescent="0.3">
      <c r="A994">
        <v>19.84</v>
      </c>
      <c r="B994">
        <v>19.930072242059232</v>
      </c>
      <c r="C994">
        <f t="shared" si="15"/>
        <v>49600</v>
      </c>
      <c r="D994">
        <f>2/sa_1*IMABS(E994)</f>
        <v>0.26046314429301298</v>
      </c>
      <c r="E994" t="s">
        <v>1905</v>
      </c>
      <c r="F994">
        <v>992</v>
      </c>
    </row>
    <row r="995" spans="1:6" x14ac:dyDescent="0.3">
      <c r="A995">
        <v>19.86</v>
      </c>
      <c r="B995">
        <v>19.966833100920134</v>
      </c>
      <c r="C995">
        <f t="shared" si="15"/>
        <v>49650</v>
      </c>
      <c r="D995">
        <f>2/sa_1*IMABS(E995)</f>
        <v>0.11674891290933469</v>
      </c>
      <c r="E995" t="s">
        <v>1906</v>
      </c>
      <c r="F995">
        <v>993</v>
      </c>
    </row>
    <row r="996" spans="1:6" x14ac:dyDescent="0.3">
      <c r="A996">
        <v>19.88</v>
      </c>
      <c r="B996">
        <v>19.988056402476953</v>
      </c>
      <c r="C996">
        <f t="shared" si="15"/>
        <v>49700</v>
      </c>
      <c r="D996">
        <f>2/sa_1*IMABS(E996)</f>
        <v>0.14903974933943012</v>
      </c>
      <c r="E996" t="s">
        <v>1907</v>
      </c>
      <c r="F996">
        <v>994</v>
      </c>
    </row>
    <row r="997" spans="1:6" x14ac:dyDescent="0.3">
      <c r="A997">
        <v>19.899999999999999</v>
      </c>
      <c r="B997">
        <v>19.458399764035072</v>
      </c>
      <c r="C997">
        <f t="shared" si="15"/>
        <v>49750</v>
      </c>
      <c r="D997">
        <f>2/sa_1*IMABS(E997)</f>
        <v>1.4365147720934359</v>
      </c>
      <c r="E997" t="s">
        <v>1908</v>
      </c>
      <c r="F997">
        <v>995</v>
      </c>
    </row>
    <row r="998" spans="1:6" x14ac:dyDescent="0.3">
      <c r="A998">
        <v>19.920000000000002</v>
      </c>
      <c r="B998">
        <v>16.472445313276957</v>
      </c>
      <c r="C998">
        <f t="shared" si="15"/>
        <v>49800</v>
      </c>
      <c r="D998">
        <f>2/sa_1*IMABS(E998)</f>
        <v>2.5919519871737533</v>
      </c>
      <c r="E998" t="s">
        <v>1909</v>
      </c>
      <c r="F998">
        <v>996</v>
      </c>
    </row>
    <row r="999" spans="1:6" x14ac:dyDescent="0.3">
      <c r="A999">
        <v>19.940000000000001</v>
      </c>
      <c r="B999">
        <v>15.594205591917786</v>
      </c>
      <c r="C999">
        <f t="shared" si="15"/>
        <v>49850</v>
      </c>
      <c r="D999">
        <f>2/sa_1*IMABS(E999)</f>
        <v>0.85268702136789798</v>
      </c>
      <c r="E999" t="s">
        <v>1910</v>
      </c>
      <c r="F999">
        <v>997</v>
      </c>
    </row>
    <row r="1000" spans="1:6" x14ac:dyDescent="0.3">
      <c r="A1000">
        <v>19.96</v>
      </c>
      <c r="B1000">
        <v>15.258187524214662</v>
      </c>
      <c r="C1000">
        <f t="shared" si="15"/>
        <v>49900</v>
      </c>
      <c r="D1000">
        <f>2/sa_1*IMABS(E1000)</f>
        <v>0.71491106134614713</v>
      </c>
      <c r="E1000" t="s">
        <v>1911</v>
      </c>
      <c r="F1000">
        <v>998</v>
      </c>
    </row>
    <row r="1001" spans="1:6" x14ac:dyDescent="0.3">
      <c r="A1001">
        <v>19.98</v>
      </c>
      <c r="B1001">
        <v>13.655152283870729</v>
      </c>
      <c r="C1001">
        <f t="shared" si="15"/>
        <v>49950</v>
      </c>
      <c r="D1001">
        <f>2/sa_1*IMABS(E1001)</f>
        <v>0.27201635052513584</v>
      </c>
      <c r="E1001" t="s">
        <v>1912</v>
      </c>
      <c r="F1001">
        <v>999</v>
      </c>
    </row>
    <row r="1002" spans="1:6" x14ac:dyDescent="0.3">
      <c r="A1002">
        <v>20</v>
      </c>
      <c r="B1002">
        <v>12.816518581943383</v>
      </c>
      <c r="C1002">
        <f t="shared" si="15"/>
        <v>50000</v>
      </c>
      <c r="D1002">
        <f>2/sa_1*IMABS(E1002)</f>
        <v>0.13044627260829339</v>
      </c>
      <c r="E1002" t="s">
        <v>1913</v>
      </c>
      <c r="F1002">
        <v>1000</v>
      </c>
    </row>
    <row r="1003" spans="1:6" x14ac:dyDescent="0.3">
      <c r="A1003">
        <v>20.02</v>
      </c>
      <c r="B1003">
        <v>12.450693230764301</v>
      </c>
      <c r="C1003">
        <f t="shared" si="15"/>
        <v>50050</v>
      </c>
      <c r="D1003">
        <f>2/sa_1*IMABS(E1003)</f>
        <v>0.24549429713481805</v>
      </c>
      <c r="E1003" t="s">
        <v>1914</v>
      </c>
      <c r="F1003">
        <v>1001</v>
      </c>
    </row>
    <row r="1004" spans="1:6" x14ac:dyDescent="0.3">
      <c r="A1004">
        <v>20.04</v>
      </c>
      <c r="B1004">
        <v>11.227983948238437</v>
      </c>
      <c r="C1004">
        <f t="shared" si="15"/>
        <v>50100</v>
      </c>
      <c r="D1004">
        <f>2/sa_1*IMABS(E1004)</f>
        <v>0.15201377749381145</v>
      </c>
      <c r="E1004" t="s">
        <v>1915</v>
      </c>
      <c r="F1004">
        <v>1002</v>
      </c>
    </row>
    <row r="1005" spans="1:6" x14ac:dyDescent="0.3">
      <c r="A1005">
        <v>20.059999999999999</v>
      </c>
      <c r="B1005">
        <v>10.422938142678388</v>
      </c>
      <c r="C1005">
        <f t="shared" si="15"/>
        <v>50150</v>
      </c>
      <c r="D1005">
        <f>2/sa_1*IMABS(E1005)</f>
        <v>8.9358466271054177E-2</v>
      </c>
      <c r="E1005" t="s">
        <v>1916</v>
      </c>
      <c r="F1005">
        <v>1003</v>
      </c>
    </row>
    <row r="1006" spans="1:6" x14ac:dyDescent="0.3">
      <c r="A1006">
        <v>20.079999999999998</v>
      </c>
      <c r="B1006">
        <v>9.6504659136074888</v>
      </c>
      <c r="C1006">
        <f t="shared" si="15"/>
        <v>50200</v>
      </c>
      <c r="D1006">
        <f>2/sa_1*IMABS(E1006)</f>
        <v>0.12735737784594842</v>
      </c>
      <c r="E1006" t="s">
        <v>1917</v>
      </c>
      <c r="F1006">
        <v>1004</v>
      </c>
    </row>
    <row r="1007" spans="1:6" x14ac:dyDescent="0.3">
      <c r="A1007">
        <v>20.100000000000001</v>
      </c>
      <c r="B1007">
        <v>10.242569890388838</v>
      </c>
      <c r="C1007">
        <f t="shared" si="15"/>
        <v>50250</v>
      </c>
      <c r="D1007">
        <f>2/sa_1*IMABS(E1007)</f>
        <v>0.19362108786201748</v>
      </c>
      <c r="E1007" t="s">
        <v>1918</v>
      </c>
      <c r="F1007">
        <v>1005</v>
      </c>
    </row>
    <row r="1008" spans="1:6" x14ac:dyDescent="0.3">
      <c r="A1008">
        <v>20.12</v>
      </c>
      <c r="B1008">
        <v>10.075284046621215</v>
      </c>
      <c r="C1008">
        <f t="shared" si="15"/>
        <v>50300</v>
      </c>
      <c r="D1008">
        <f>2/sa_1*IMABS(E1008)</f>
        <v>0.14043415826275399</v>
      </c>
      <c r="E1008" t="s">
        <v>1919</v>
      </c>
      <c r="F1008">
        <v>1006</v>
      </c>
    </row>
    <row r="1009" spans="1:6" x14ac:dyDescent="0.3">
      <c r="A1009">
        <v>20.14</v>
      </c>
      <c r="B1009">
        <v>9.2458845004737107</v>
      </c>
      <c r="C1009">
        <f t="shared" si="15"/>
        <v>50350</v>
      </c>
      <c r="D1009">
        <f>2/sa_1*IMABS(E1009)</f>
        <v>0.2084277974188978</v>
      </c>
      <c r="E1009" t="s">
        <v>1920</v>
      </c>
      <c r="F1009">
        <v>1007</v>
      </c>
    </row>
    <row r="1010" spans="1:6" x14ac:dyDescent="0.3">
      <c r="A1010">
        <v>20.16</v>
      </c>
      <c r="B1010">
        <v>8.0337104620841284</v>
      </c>
      <c r="C1010">
        <f t="shared" si="15"/>
        <v>50400</v>
      </c>
      <c r="D1010">
        <f>2/sa_1*IMABS(E1010)</f>
        <v>0.21413550752417315</v>
      </c>
      <c r="E1010" t="s">
        <v>1921</v>
      </c>
      <c r="F1010">
        <v>1008</v>
      </c>
    </row>
    <row r="1011" spans="1:6" x14ac:dyDescent="0.3">
      <c r="A1011">
        <v>20.18</v>
      </c>
      <c r="B1011">
        <v>7.5415197825968745</v>
      </c>
      <c r="C1011">
        <f t="shared" si="15"/>
        <v>50450</v>
      </c>
      <c r="D1011">
        <f>2/sa_1*IMABS(E1011)</f>
        <v>1.2779836170138927</v>
      </c>
      <c r="E1011" t="s">
        <v>1922</v>
      </c>
      <c r="F1011">
        <v>1009</v>
      </c>
    </row>
    <row r="1012" spans="1:6" x14ac:dyDescent="0.3">
      <c r="A1012">
        <v>20.2</v>
      </c>
      <c r="B1012">
        <v>7.4260364745199041</v>
      </c>
      <c r="C1012">
        <f t="shared" si="15"/>
        <v>50500</v>
      </c>
      <c r="D1012">
        <f>2/sa_1*IMABS(E1012)</f>
        <v>4.7095205624505656</v>
      </c>
      <c r="E1012" t="s">
        <v>1923</v>
      </c>
      <c r="F1012">
        <v>1010</v>
      </c>
    </row>
    <row r="1013" spans="1:6" x14ac:dyDescent="0.3">
      <c r="A1013">
        <v>20.22</v>
      </c>
      <c r="B1013">
        <v>6.7494642103947786</v>
      </c>
      <c r="C1013">
        <f t="shared" si="15"/>
        <v>50550</v>
      </c>
      <c r="D1013">
        <f>2/sa_1*IMABS(E1013)</f>
        <v>0.72214632390065558</v>
      </c>
      <c r="E1013" t="s">
        <v>1924</v>
      </c>
      <c r="F1013">
        <v>1011</v>
      </c>
    </row>
    <row r="1014" spans="1:6" x14ac:dyDescent="0.3">
      <c r="A1014">
        <v>20.239999999999998</v>
      </c>
      <c r="B1014">
        <v>6.4025354165752182</v>
      </c>
      <c r="C1014">
        <f t="shared" si="15"/>
        <v>50600</v>
      </c>
      <c r="D1014">
        <f>2/sa_1*IMABS(E1014)</f>
        <v>0.4923997128447688</v>
      </c>
      <c r="E1014" t="s">
        <v>1925</v>
      </c>
      <c r="F1014">
        <v>1012</v>
      </c>
    </row>
    <row r="1015" spans="1:6" x14ac:dyDescent="0.3">
      <c r="A1015">
        <v>20.260000000000002</v>
      </c>
      <c r="B1015">
        <v>6.3826762105718631</v>
      </c>
      <c r="C1015">
        <f t="shared" si="15"/>
        <v>50650</v>
      </c>
      <c r="D1015">
        <f>2/sa_1*IMABS(E1015)</f>
        <v>0.14898132571935141</v>
      </c>
      <c r="E1015" t="s">
        <v>1926</v>
      </c>
      <c r="F1015">
        <v>1013</v>
      </c>
    </row>
    <row r="1016" spans="1:6" x14ac:dyDescent="0.3">
      <c r="A1016">
        <v>20.28</v>
      </c>
      <c r="B1016">
        <v>5.7807523771737532</v>
      </c>
      <c r="C1016">
        <f t="shared" si="15"/>
        <v>50700</v>
      </c>
      <c r="D1016">
        <f>2/sa_1*IMABS(E1016)</f>
        <v>5.8297665848839129E-2</v>
      </c>
      <c r="E1016" t="s">
        <v>1927</v>
      </c>
      <c r="F1016">
        <v>1014</v>
      </c>
    </row>
    <row r="1017" spans="1:6" x14ac:dyDescent="0.3">
      <c r="A1017">
        <v>20.3</v>
      </c>
      <c r="B1017">
        <v>5.425537132939005</v>
      </c>
      <c r="C1017">
        <f t="shared" si="15"/>
        <v>50750</v>
      </c>
      <c r="D1017">
        <f>2/sa_1*IMABS(E1017)</f>
        <v>0.17588098861696067</v>
      </c>
      <c r="E1017" t="s">
        <v>1928</v>
      </c>
      <c r="F1017">
        <v>1015</v>
      </c>
    </row>
    <row r="1018" spans="1:6" x14ac:dyDescent="0.3">
      <c r="A1018">
        <v>20.32</v>
      </c>
      <c r="B1018">
        <v>4.8814685858048907</v>
      </c>
      <c r="C1018">
        <f t="shared" si="15"/>
        <v>50800</v>
      </c>
      <c r="D1018">
        <f>2/sa_1*IMABS(E1018)</f>
        <v>8.1043334133782341E-2</v>
      </c>
      <c r="E1018" t="s">
        <v>1929</v>
      </c>
      <c r="F1018">
        <v>1016</v>
      </c>
    </row>
    <row r="1019" spans="1:6" x14ac:dyDescent="0.3">
      <c r="A1019">
        <v>20.34</v>
      </c>
      <c r="B1019">
        <v>5.0465818466562098</v>
      </c>
      <c r="C1019">
        <f t="shared" si="15"/>
        <v>50850</v>
      </c>
      <c r="D1019">
        <f>2/sa_1*IMABS(E1019)</f>
        <v>4.1417127412200806E-2</v>
      </c>
      <c r="E1019" t="s">
        <v>1930</v>
      </c>
      <c r="F1019">
        <v>1017</v>
      </c>
    </row>
    <row r="1020" spans="1:6" x14ac:dyDescent="0.3">
      <c r="A1020">
        <v>20.36</v>
      </c>
      <c r="B1020">
        <v>5.0465818466562098</v>
      </c>
      <c r="C1020">
        <f t="shared" si="15"/>
        <v>50900</v>
      </c>
      <c r="D1020">
        <f>2/sa_1*IMABS(E1020)</f>
        <v>5.9516303504159346E-2</v>
      </c>
      <c r="E1020" t="s">
        <v>1931</v>
      </c>
      <c r="F1020">
        <v>1018</v>
      </c>
    </row>
    <row r="1021" spans="1:6" x14ac:dyDescent="0.3">
      <c r="A1021">
        <v>20.38</v>
      </c>
      <c r="B1021">
        <v>4.863597940259865</v>
      </c>
      <c r="C1021">
        <f t="shared" si="15"/>
        <v>50950</v>
      </c>
      <c r="D1021">
        <f>2/sa_1*IMABS(E1021)</f>
        <v>5.539065880378876E-2</v>
      </c>
      <c r="E1021" t="s">
        <v>1932</v>
      </c>
      <c r="F1021">
        <v>1019</v>
      </c>
    </row>
    <row r="1022" spans="1:6" x14ac:dyDescent="0.3">
      <c r="A1022">
        <v>20.399999999999999</v>
      </c>
      <c r="B1022">
        <v>4.863597940259865</v>
      </c>
      <c r="C1022">
        <f t="shared" si="15"/>
        <v>51000</v>
      </c>
      <c r="D1022">
        <f>2/sa_1*IMABS(E1022)</f>
        <v>4.946785419030271E-3</v>
      </c>
      <c r="E1022" t="s">
        <v>1933</v>
      </c>
      <c r="F1022">
        <v>1020</v>
      </c>
    </row>
    <row r="1023" spans="1:6" x14ac:dyDescent="0.3">
      <c r="A1023">
        <v>20.420000000000002</v>
      </c>
      <c r="B1023">
        <v>4.7380715014549954</v>
      </c>
      <c r="C1023">
        <f t="shared" si="15"/>
        <v>51050</v>
      </c>
      <c r="D1023">
        <f>2/sa_1*IMABS(E1023)</f>
        <v>4.0398310048265725E-2</v>
      </c>
      <c r="E1023" t="s">
        <v>1934</v>
      </c>
      <c r="F1023">
        <v>1021</v>
      </c>
    </row>
    <row r="1024" spans="1:6" x14ac:dyDescent="0.3">
      <c r="A1024">
        <v>20.440000000000001</v>
      </c>
      <c r="B1024">
        <v>4.7380715014549954</v>
      </c>
      <c r="C1024">
        <f t="shared" si="15"/>
        <v>51100</v>
      </c>
      <c r="D1024">
        <f>2/sa_1*IMABS(E1024)</f>
        <v>5.7472704589609271E-2</v>
      </c>
      <c r="E1024" t="s">
        <v>1935</v>
      </c>
      <c r="F1024">
        <v>1022</v>
      </c>
    </row>
    <row r="1025" spans="1:6" x14ac:dyDescent="0.3">
      <c r="A1025">
        <v>20.46</v>
      </c>
      <c r="B1025">
        <v>5.5357017372687265</v>
      </c>
      <c r="C1025">
        <f t="shared" si="15"/>
        <v>51150</v>
      </c>
      <c r="D1025">
        <f>2/sa_1*IMABS(E1025)</f>
        <v>7.0151957889300592E-2</v>
      </c>
      <c r="E1025" t="s">
        <v>1936</v>
      </c>
      <c r="F1025">
        <v>1023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10</vt:i4>
      </vt:variant>
    </vt:vector>
  </HeadingPairs>
  <TitlesOfParts>
    <vt:vector size="19" baseType="lpstr">
      <vt:lpstr>12krokov_a</vt:lpstr>
      <vt:lpstr>12_krokov_b</vt:lpstr>
      <vt:lpstr>12krokov_didinfo</vt:lpstr>
      <vt:lpstr>12krokov_vyhladene</vt:lpstr>
      <vt:lpstr>18schodov</vt:lpstr>
      <vt:lpstr>9krokov_fourier</vt:lpstr>
      <vt:lpstr>5krokov_fourier</vt:lpstr>
      <vt:lpstr>18schodov_fourier</vt:lpstr>
      <vt:lpstr>20drepov_fourier</vt:lpstr>
      <vt:lpstr>__krok</vt:lpstr>
      <vt:lpstr>__sa</vt:lpstr>
      <vt:lpstr>_krok</vt:lpstr>
      <vt:lpstr>_sa</vt:lpstr>
      <vt:lpstr>fs</vt:lpstr>
      <vt:lpstr>fs_1</vt:lpstr>
      <vt:lpstr>krok</vt:lpstr>
      <vt:lpstr>krok_1</vt:lpstr>
      <vt:lpstr>sa</vt:lpstr>
      <vt:lpstr>sa_1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 Šnajder</dc:creator>
  <cp:lastModifiedBy>Lubomir Snajder</cp:lastModifiedBy>
  <dcterms:created xsi:type="dcterms:W3CDTF">2015-04-19T20:53:20Z</dcterms:created>
  <dcterms:modified xsi:type="dcterms:W3CDTF">2015-05-28T14:05:30Z</dcterms:modified>
</cp:coreProperties>
</file>