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210" activeTab="1"/>
  </bookViews>
  <sheets>
    <sheet name="1. kolo" sheetId="1" r:id="rId1"/>
    <sheet name="2. kolo" sheetId="3" r:id="rId2"/>
    <sheet name="spolu" sheetId="2" r:id="rId3"/>
  </sheets>
  <calcPr calcId="162913"/>
</workbook>
</file>

<file path=xl/calcChain.xml><?xml version="1.0" encoding="utf-8"?>
<calcChain xmlns="http://schemas.openxmlformats.org/spreadsheetml/2006/main">
  <c r="J40" i="3" l="1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1" i="3"/>
  <c r="J7" i="3"/>
  <c r="J6" i="3"/>
  <c r="J9" i="3"/>
  <c r="J8" i="3"/>
  <c r="J4" i="3"/>
  <c r="J45" i="3"/>
  <c r="J3" i="3"/>
  <c r="J5" i="3"/>
  <c r="J44" i="3"/>
  <c r="J55" i="3"/>
  <c r="J43" i="3"/>
  <c r="J42" i="3"/>
  <c r="J51" i="3"/>
  <c r="J12" i="3"/>
  <c r="J54" i="3"/>
  <c r="J53" i="3"/>
  <c r="J56" i="3"/>
  <c r="J10" i="3"/>
  <c r="J41" i="3"/>
  <c r="J49" i="3"/>
  <c r="J50" i="3"/>
  <c r="J48" i="3"/>
  <c r="J52" i="3"/>
  <c r="J46" i="3"/>
  <c r="J47" i="3"/>
  <c r="J11" i="1" l="1"/>
  <c r="J9" i="1"/>
  <c r="J10" i="1" l="1"/>
  <c r="J8" i="1"/>
  <c r="J7" i="1"/>
  <c r="J5" i="1"/>
  <c r="J4" i="1"/>
  <c r="J21" i="1" l="1"/>
  <c r="J14" i="1"/>
  <c r="J16" i="1"/>
  <c r="J34" i="1"/>
  <c r="J25" i="1"/>
  <c r="J20" i="1"/>
  <c r="J19" i="1"/>
  <c r="J30" i="1"/>
  <c r="J29" i="1"/>
  <c r="J28" i="1"/>
  <c r="J33" i="1"/>
  <c r="J13" i="1"/>
  <c r="J12" i="1"/>
  <c r="J43" i="1"/>
  <c r="J17" i="1"/>
  <c r="J31" i="1"/>
  <c r="J22" i="1"/>
  <c r="J15" i="1"/>
  <c r="J32" i="1" l="1"/>
  <c r="J6" i="1"/>
  <c r="J37" i="1"/>
  <c r="J41" i="1"/>
  <c r="J3" i="1"/>
  <c r="J18" i="1"/>
  <c r="J36" i="1"/>
  <c r="J38" i="1"/>
  <c r="J44" i="1"/>
  <c r="J24" i="1"/>
  <c r="J27" i="1"/>
  <c r="J40" i="1"/>
  <c r="J42" i="1"/>
  <c r="J23" i="1"/>
  <c r="J35" i="1"/>
  <c r="J26" i="1"/>
  <c r="J45" i="1"/>
  <c r="J39" i="1" l="1"/>
  <c r="Q4" i="2" l="1"/>
  <c r="Q5" i="2"/>
  <c r="L4" i="2" l="1"/>
  <c r="L5" i="2"/>
  <c r="G5" i="2" l="1"/>
  <c r="S5" i="2" s="1"/>
  <c r="G4" i="2"/>
  <c r="S4" i="2" s="1"/>
</calcChain>
</file>

<file path=xl/sharedStrings.xml><?xml version="1.0" encoding="utf-8"?>
<sst xmlns="http://schemas.openxmlformats.org/spreadsheetml/2006/main" count="453" uniqueCount="164">
  <si>
    <t>Martin</t>
  </si>
  <si>
    <t>Alejová</t>
  </si>
  <si>
    <t>Poštová</t>
  </si>
  <si>
    <t>1. A</t>
  </si>
  <si>
    <t>2. A</t>
  </si>
  <si>
    <t>3. A</t>
  </si>
  <si>
    <t>spolu</t>
  </si>
  <si>
    <t>1. kolo</t>
  </si>
  <si>
    <t>2.</t>
  </si>
  <si>
    <t>3.</t>
  </si>
  <si>
    <t>4.</t>
  </si>
  <si>
    <t>1.</t>
  </si>
  <si>
    <t>3. kolo</t>
  </si>
  <si>
    <t>2. kolo</t>
  </si>
  <si>
    <t>Jakub</t>
  </si>
  <si>
    <t>13.</t>
  </si>
  <si>
    <t>Matej</t>
  </si>
  <si>
    <t>Michal</t>
  </si>
  <si>
    <t>Matúš</t>
  </si>
  <si>
    <t>Tomáš</t>
  </si>
  <si>
    <t>4. A</t>
  </si>
  <si>
    <t>Erik</t>
  </si>
  <si>
    <t>sexta B</t>
  </si>
  <si>
    <t>septima B</t>
  </si>
  <si>
    <t>sexta A</t>
  </si>
  <si>
    <t>Jochman</t>
  </si>
  <si>
    <t>Adam</t>
  </si>
  <si>
    <t>Ondrej</t>
  </si>
  <si>
    <t>Richard</t>
  </si>
  <si>
    <t>oktáva B</t>
  </si>
  <si>
    <t>septima A</t>
  </si>
  <si>
    <t>Oskar</t>
  </si>
  <si>
    <t>Veronika</t>
  </si>
  <si>
    <t>Kundrík</t>
  </si>
  <si>
    <t>Vodička</t>
  </si>
  <si>
    <t>Lívia</t>
  </si>
  <si>
    <t>Húdeková</t>
  </si>
  <si>
    <t>Eva</t>
  </si>
  <si>
    <t>Krajčiová</t>
  </si>
  <si>
    <t>Čuba</t>
  </si>
  <si>
    <t>Natália</t>
  </si>
  <si>
    <t>Jakabová</t>
  </si>
  <si>
    <t>Králik</t>
  </si>
  <si>
    <t>Oliver</t>
  </si>
  <si>
    <t>Seman</t>
  </si>
  <si>
    <t>Cacara</t>
  </si>
  <si>
    <t>Durkaj</t>
  </si>
  <si>
    <t>Pavol Alexander</t>
  </si>
  <si>
    <t>Komloš</t>
  </si>
  <si>
    <t>Poliačiková</t>
  </si>
  <si>
    <t>Vladimír</t>
  </si>
  <si>
    <t>Slanina</t>
  </si>
  <si>
    <t>Talárovič</t>
  </si>
  <si>
    <r>
      <t>G</t>
    </r>
    <r>
      <rPr>
        <b/>
        <sz val="11"/>
        <color theme="1"/>
        <rFont val="Calibri"/>
        <family val="2"/>
        <charset val="238"/>
      </rPr>
      <t>ӧ</t>
    </r>
    <r>
      <rPr>
        <b/>
        <sz val="11"/>
        <color theme="1"/>
        <rFont val="Cambria"/>
        <family val="1"/>
        <charset val="238"/>
      </rPr>
      <t>tz</t>
    </r>
  </si>
  <si>
    <t>Ilčík</t>
  </si>
  <si>
    <t>Válek</t>
  </si>
  <si>
    <t>Šmilňák</t>
  </si>
  <si>
    <t>Samuel</t>
  </si>
  <si>
    <t>Šandor</t>
  </si>
  <si>
    <t>Lukáš</t>
  </si>
  <si>
    <t>Leo</t>
  </si>
  <si>
    <t>Oros</t>
  </si>
  <si>
    <t>Bruno</t>
  </si>
  <si>
    <t>Boczek</t>
  </si>
  <si>
    <t>Libák</t>
  </si>
  <si>
    <t>7.</t>
  </si>
  <si>
    <t>24.</t>
  </si>
  <si>
    <t>39.</t>
  </si>
  <si>
    <t>40.</t>
  </si>
  <si>
    <t>Filip</t>
  </si>
  <si>
    <t>Sluk</t>
  </si>
  <si>
    <t>Mach</t>
  </si>
  <si>
    <t>Jacko</t>
  </si>
  <si>
    <t>Rastislav</t>
  </si>
  <si>
    <t>Hrubý</t>
  </si>
  <si>
    <t>Lucia</t>
  </si>
  <si>
    <t>Marko</t>
  </si>
  <si>
    <t>Ivan</t>
  </si>
  <si>
    <t>Čaník</t>
  </si>
  <si>
    <t>Jozef</t>
  </si>
  <si>
    <t>Domonkoš</t>
  </si>
  <si>
    <t>Mikluš</t>
  </si>
  <si>
    <t>17.</t>
  </si>
  <si>
    <t>20.</t>
  </si>
  <si>
    <t>29.</t>
  </si>
  <si>
    <t>Minarik</t>
  </si>
  <si>
    <t>kvinta</t>
  </si>
  <si>
    <t>Mešter</t>
  </si>
  <si>
    <t>Popelka</t>
  </si>
  <si>
    <t>Emily Viktória</t>
  </si>
  <si>
    <t>Grígerová</t>
  </si>
  <si>
    <t>Kukura</t>
  </si>
  <si>
    <t>oktáva A</t>
  </si>
  <si>
    <t>Teodor</t>
  </si>
  <si>
    <t>Barča</t>
  </si>
  <si>
    <t>Vrba</t>
  </si>
  <si>
    <t>Šebová</t>
  </si>
  <si>
    <t>Juraj</t>
  </si>
  <si>
    <t>Steiner</t>
  </si>
  <si>
    <t>Kozár</t>
  </si>
  <si>
    <t>Timon Michael</t>
  </si>
  <si>
    <t>Valanský</t>
  </si>
  <si>
    <t>15.</t>
  </si>
  <si>
    <t>18.</t>
  </si>
  <si>
    <t>31.</t>
  </si>
  <si>
    <t>36.</t>
  </si>
  <si>
    <t>32.</t>
  </si>
  <si>
    <t>33.</t>
  </si>
  <si>
    <t>38.</t>
  </si>
  <si>
    <t>42.</t>
  </si>
  <si>
    <t>43.</t>
  </si>
  <si>
    <t>Hanes</t>
  </si>
  <si>
    <t>Patrícia</t>
  </si>
  <si>
    <t>Slivková</t>
  </si>
  <si>
    <t>Ľudmila</t>
  </si>
  <si>
    <t>Krupová</t>
  </si>
  <si>
    <t>Reštei</t>
  </si>
  <si>
    <t>Nikolas</t>
  </si>
  <si>
    <t>Kolesár</t>
  </si>
  <si>
    <t>Kubrický</t>
  </si>
  <si>
    <t>Ján</t>
  </si>
  <si>
    <t>Štiavnický</t>
  </si>
  <si>
    <t>Boris</t>
  </si>
  <si>
    <t>Ko"ro"š</t>
  </si>
  <si>
    <t>Jehor</t>
  </si>
  <si>
    <t>Omelčuk</t>
  </si>
  <si>
    <t>1. C</t>
  </si>
  <si>
    <t>Artur</t>
  </si>
  <si>
    <t>Pankuch</t>
  </si>
  <si>
    <t>Antoš</t>
  </si>
  <si>
    <t>Patrik</t>
  </si>
  <si>
    <t>Olexa</t>
  </si>
  <si>
    <t>Alžbeta</t>
  </si>
  <si>
    <t>Klimentová</t>
  </si>
  <si>
    <t>Magdo</t>
  </si>
  <si>
    <t>Rodan</t>
  </si>
  <si>
    <t>Levický</t>
  </si>
  <si>
    <t>Procivňák</t>
  </si>
  <si>
    <t>Katriňák</t>
  </si>
  <si>
    <t>Ema</t>
  </si>
  <si>
    <t>Hudáková</t>
  </si>
  <si>
    <t>Vargová</t>
  </si>
  <si>
    <t>Marek</t>
  </si>
  <si>
    <t>Horváth</t>
  </si>
  <si>
    <t>Žulevič</t>
  </si>
  <si>
    <t>Katarína</t>
  </si>
  <si>
    <t>Chabová</t>
  </si>
  <si>
    <t>Adriana</t>
  </si>
  <si>
    <t>Blyšťanová</t>
  </si>
  <si>
    <t>Ferdinandy</t>
  </si>
  <si>
    <t>5.</t>
  </si>
  <si>
    <t>6.</t>
  </si>
  <si>
    <t>8.</t>
  </si>
  <si>
    <t>10.</t>
  </si>
  <si>
    <t>50.</t>
  </si>
  <si>
    <t>30.</t>
  </si>
  <si>
    <t>14.</t>
  </si>
  <si>
    <t>16.</t>
  </si>
  <si>
    <t>19.</t>
  </si>
  <si>
    <t>27.</t>
  </si>
  <si>
    <t>44.</t>
  </si>
  <si>
    <t>45.</t>
  </si>
  <si>
    <t>48.</t>
  </si>
  <si>
    <t>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</si>
</sst>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b/>
      <sz val="11"/>
      <color theme="1"/>
      <name val="Calibri"/>
      <family val="2"/>
      <charset val="238"/>
    </font>
    <font>
      <b/>
      <sz val="11"/>
      <color theme="1"/>
      <name val="Cambria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16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álna" xfId="0" builtinId="0"/>
  </cellStyles>
  <dxfs count="66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7"/>
  <sheetViews>
    <sheetView zoomScaleNormal="100" workbookViewId="0">
      <selection sqref="A1:XFD1048576"/>
    </sheetView>
  </sheetViews>
  <sheetFormatPr defaultRowHeight="15" customHeight="1" x14ac:dyDescent="0.25"/>
  <cols>
    <col min="1" max="1" width="4.28515625" style="2" customWidth="1"/>
    <col min="2" max="2" width="17.140625" style="2" customWidth="1"/>
    <col min="3" max="3" width="17.140625" style="3" customWidth="1"/>
    <col min="4" max="5" width="11.42578125" style="2" customWidth="1"/>
    <col min="6" max="9" width="2.85546875" style="6" customWidth="1"/>
    <col min="10" max="10" width="4.28515625" style="2" customWidth="1"/>
    <col min="11" max="16384" width="9.140625" style="2"/>
  </cols>
  <sheetData>
    <row r="1" spans="1:10" s="1" customFormat="1" ht="15" customHeight="1" x14ac:dyDescent="0.25">
      <c r="C1" s="3"/>
      <c r="F1" s="11">
        <v>1</v>
      </c>
      <c r="G1" s="11">
        <v>2</v>
      </c>
      <c r="H1" s="11">
        <v>3</v>
      </c>
      <c r="I1" s="11">
        <v>4</v>
      </c>
      <c r="J1" s="1" t="s">
        <v>6</v>
      </c>
    </row>
    <row r="3" spans="1:10" ht="15" customHeight="1" x14ac:dyDescent="0.25">
      <c r="A3" s="2" t="s">
        <v>11</v>
      </c>
      <c r="B3" s="2" t="s">
        <v>27</v>
      </c>
      <c r="C3" s="3" t="s">
        <v>42</v>
      </c>
      <c r="D3" s="5" t="s">
        <v>1</v>
      </c>
      <c r="E3" s="10" t="s">
        <v>30</v>
      </c>
      <c r="F3" s="6">
        <v>6</v>
      </c>
      <c r="G3" s="6">
        <v>6</v>
      </c>
      <c r="H3" s="6">
        <v>6</v>
      </c>
      <c r="I3" s="6">
        <v>6</v>
      </c>
      <c r="J3" s="3">
        <f t="shared" ref="J3:J45" si="0">SUM(F3:I3)</f>
        <v>24</v>
      </c>
    </row>
    <row r="4" spans="1:10" ht="15" customHeight="1" x14ac:dyDescent="0.25">
      <c r="B4" s="2" t="s">
        <v>0</v>
      </c>
      <c r="C4" s="3" t="s">
        <v>56</v>
      </c>
      <c r="D4" s="5" t="s">
        <v>1</v>
      </c>
      <c r="E4" s="4" t="s">
        <v>29</v>
      </c>
      <c r="F4" s="6">
        <v>6</v>
      </c>
      <c r="G4" s="6">
        <v>6</v>
      </c>
      <c r="H4" s="6">
        <v>6</v>
      </c>
      <c r="I4" s="6">
        <v>6</v>
      </c>
      <c r="J4" s="8">
        <f t="shared" si="0"/>
        <v>24</v>
      </c>
    </row>
    <row r="5" spans="1:10" ht="15" customHeight="1" x14ac:dyDescent="0.25">
      <c r="A5" s="2" t="s">
        <v>9</v>
      </c>
      <c r="B5" s="2" t="s">
        <v>18</v>
      </c>
      <c r="C5" s="3" t="s">
        <v>64</v>
      </c>
      <c r="D5" s="5" t="s">
        <v>1</v>
      </c>
      <c r="E5" s="10" t="s">
        <v>30</v>
      </c>
      <c r="F5" s="6">
        <v>6</v>
      </c>
      <c r="G5" s="6">
        <v>6</v>
      </c>
      <c r="H5" s="6">
        <v>6</v>
      </c>
      <c r="I5" s="6">
        <v>5</v>
      </c>
      <c r="J5" s="8">
        <f t="shared" si="0"/>
        <v>23</v>
      </c>
    </row>
    <row r="6" spans="1:10" ht="15" customHeight="1" x14ac:dyDescent="0.25">
      <c r="A6" s="2" t="s">
        <v>10</v>
      </c>
      <c r="B6" s="4" t="s">
        <v>47</v>
      </c>
      <c r="C6" s="3" t="s">
        <v>48</v>
      </c>
      <c r="D6" s="7" t="s">
        <v>2</v>
      </c>
      <c r="E6" s="4" t="s">
        <v>20</v>
      </c>
      <c r="F6" s="6">
        <v>6</v>
      </c>
      <c r="G6" s="6">
        <v>6</v>
      </c>
      <c r="H6" s="6">
        <v>5</v>
      </c>
      <c r="I6" s="6">
        <v>5</v>
      </c>
      <c r="J6" s="3">
        <f t="shared" si="0"/>
        <v>22</v>
      </c>
    </row>
    <row r="7" spans="1:10" ht="15" customHeight="1" x14ac:dyDescent="0.25">
      <c r="B7" s="2" t="s">
        <v>16</v>
      </c>
      <c r="C7" s="3" t="s">
        <v>33</v>
      </c>
      <c r="D7" s="7" t="s">
        <v>2</v>
      </c>
      <c r="E7" s="4" t="s">
        <v>20</v>
      </c>
      <c r="F7" s="6">
        <v>6</v>
      </c>
      <c r="G7" s="6">
        <v>6</v>
      </c>
      <c r="H7" s="6">
        <v>4</v>
      </c>
      <c r="I7" s="6">
        <v>6</v>
      </c>
      <c r="J7" s="9">
        <f t="shared" si="0"/>
        <v>22</v>
      </c>
    </row>
    <row r="8" spans="1:10" ht="15" customHeight="1" x14ac:dyDescent="0.25">
      <c r="B8" s="2" t="s">
        <v>50</v>
      </c>
      <c r="C8" s="3" t="s">
        <v>51</v>
      </c>
      <c r="D8" s="7" t="s">
        <v>2</v>
      </c>
      <c r="E8" s="10" t="s">
        <v>5</v>
      </c>
      <c r="F8" s="6">
        <v>6</v>
      </c>
      <c r="G8" s="6">
        <v>6</v>
      </c>
      <c r="H8" s="6">
        <v>4</v>
      </c>
      <c r="I8" s="6">
        <v>6</v>
      </c>
      <c r="J8" s="9">
        <f t="shared" si="0"/>
        <v>22</v>
      </c>
    </row>
    <row r="9" spans="1:10" ht="15" customHeight="1" x14ac:dyDescent="0.25">
      <c r="A9" s="2" t="s">
        <v>65</v>
      </c>
      <c r="B9" s="2" t="s">
        <v>43</v>
      </c>
      <c r="C9" s="3" t="s">
        <v>44</v>
      </c>
      <c r="D9" s="5" t="s">
        <v>1</v>
      </c>
      <c r="E9" s="4" t="s">
        <v>22</v>
      </c>
      <c r="F9" s="6">
        <v>6</v>
      </c>
      <c r="G9" s="6">
        <v>6</v>
      </c>
      <c r="H9" s="6">
        <v>6</v>
      </c>
      <c r="I9" s="6">
        <v>1</v>
      </c>
      <c r="J9" s="8">
        <f t="shared" si="0"/>
        <v>19</v>
      </c>
    </row>
    <row r="10" spans="1:10" ht="15" customHeight="1" x14ac:dyDescent="0.25">
      <c r="B10" s="2" t="s">
        <v>59</v>
      </c>
      <c r="C10" s="3" t="s">
        <v>72</v>
      </c>
      <c r="D10" s="7" t="s">
        <v>2</v>
      </c>
      <c r="E10" s="4" t="s">
        <v>5</v>
      </c>
      <c r="F10" s="6">
        <v>6</v>
      </c>
      <c r="G10" s="6">
        <v>6</v>
      </c>
      <c r="H10" s="6">
        <v>6</v>
      </c>
      <c r="I10" s="6">
        <v>0</v>
      </c>
      <c r="J10" s="9">
        <f t="shared" si="0"/>
        <v>18</v>
      </c>
    </row>
    <row r="11" spans="1:10" ht="15" customHeight="1" x14ac:dyDescent="0.25">
      <c r="B11" s="2" t="s">
        <v>37</v>
      </c>
      <c r="C11" s="3" t="s">
        <v>38</v>
      </c>
      <c r="D11" s="5" t="s">
        <v>1</v>
      </c>
      <c r="E11" s="4" t="s">
        <v>24</v>
      </c>
      <c r="F11" s="6">
        <v>6</v>
      </c>
      <c r="G11" s="6">
        <v>6</v>
      </c>
      <c r="H11" s="6">
        <v>6</v>
      </c>
      <c r="I11" s="6">
        <v>0</v>
      </c>
      <c r="J11" s="3">
        <f t="shared" si="0"/>
        <v>18</v>
      </c>
    </row>
    <row r="12" spans="1:10" ht="15" customHeight="1" x14ac:dyDescent="0.25">
      <c r="B12" s="4" t="s">
        <v>60</v>
      </c>
      <c r="C12" s="3" t="s">
        <v>61</v>
      </c>
      <c r="D12" s="5" t="s">
        <v>1</v>
      </c>
      <c r="E12" s="10" t="s">
        <v>30</v>
      </c>
      <c r="F12" s="6">
        <v>6</v>
      </c>
      <c r="G12" s="6">
        <v>6</v>
      </c>
      <c r="H12" s="6">
        <v>6</v>
      </c>
      <c r="I12" s="6">
        <v>0</v>
      </c>
      <c r="J12" s="3">
        <f t="shared" si="0"/>
        <v>18</v>
      </c>
    </row>
    <row r="13" spans="1:10" ht="15" customHeight="1" x14ac:dyDescent="0.25">
      <c r="B13" s="2" t="s">
        <v>40</v>
      </c>
      <c r="C13" s="3" t="s">
        <v>49</v>
      </c>
      <c r="D13" s="7" t="s">
        <v>2</v>
      </c>
      <c r="E13" s="10" t="s">
        <v>5</v>
      </c>
      <c r="F13" s="6">
        <v>6</v>
      </c>
      <c r="G13" s="6">
        <v>6</v>
      </c>
      <c r="H13" s="6">
        <v>6</v>
      </c>
      <c r="I13" s="6">
        <v>0</v>
      </c>
      <c r="J13" s="3">
        <f t="shared" si="0"/>
        <v>18</v>
      </c>
    </row>
    <row r="14" spans="1:10" ht="15" customHeight="1" x14ac:dyDescent="0.25">
      <c r="B14" s="2" t="s">
        <v>28</v>
      </c>
      <c r="C14" s="3" t="s">
        <v>34</v>
      </c>
      <c r="D14" s="5" t="s">
        <v>1</v>
      </c>
      <c r="E14" s="10" t="s">
        <v>30</v>
      </c>
      <c r="F14" s="6">
        <v>6</v>
      </c>
      <c r="G14" s="6">
        <v>6</v>
      </c>
      <c r="H14" s="6">
        <v>6</v>
      </c>
      <c r="I14" s="6">
        <v>0</v>
      </c>
      <c r="J14" s="3">
        <f t="shared" si="0"/>
        <v>18</v>
      </c>
    </row>
    <row r="15" spans="1:10" ht="15" customHeight="1" x14ac:dyDescent="0.25">
      <c r="A15" s="2" t="s">
        <v>15</v>
      </c>
      <c r="B15" s="4" t="s">
        <v>93</v>
      </c>
      <c r="C15" s="3" t="s">
        <v>94</v>
      </c>
      <c r="D15" s="5" t="s">
        <v>1</v>
      </c>
      <c r="E15" s="4" t="s">
        <v>24</v>
      </c>
      <c r="F15" s="6">
        <v>6</v>
      </c>
      <c r="G15" s="6">
        <v>6</v>
      </c>
      <c r="H15" s="6">
        <v>5</v>
      </c>
      <c r="I15" s="6">
        <v>0</v>
      </c>
      <c r="J15" s="3">
        <f t="shared" si="0"/>
        <v>17</v>
      </c>
    </row>
    <row r="16" spans="1:10" ht="15" customHeight="1" x14ac:dyDescent="0.25">
      <c r="B16" s="2" t="s">
        <v>17</v>
      </c>
      <c r="C16" s="3" t="s">
        <v>34</v>
      </c>
      <c r="D16" s="5" t="s">
        <v>1</v>
      </c>
      <c r="E16" s="4" t="s">
        <v>86</v>
      </c>
      <c r="F16" s="6">
        <v>5</v>
      </c>
      <c r="G16" s="6">
        <v>6</v>
      </c>
      <c r="H16" s="6">
        <v>6</v>
      </c>
      <c r="I16" s="6">
        <v>0</v>
      </c>
      <c r="J16" s="3">
        <f t="shared" si="0"/>
        <v>17</v>
      </c>
    </row>
    <row r="17" spans="1:10" ht="15" customHeight="1" x14ac:dyDescent="0.25">
      <c r="A17" s="2" t="s">
        <v>102</v>
      </c>
      <c r="B17" s="2" t="s">
        <v>14</v>
      </c>
      <c r="C17" s="3" t="s">
        <v>78</v>
      </c>
      <c r="D17" s="5" t="s">
        <v>1</v>
      </c>
      <c r="E17" s="4" t="s">
        <v>24</v>
      </c>
      <c r="F17" s="6">
        <v>6</v>
      </c>
      <c r="G17" s="6">
        <v>5</v>
      </c>
      <c r="H17" s="6">
        <v>5</v>
      </c>
      <c r="I17" s="6">
        <v>0</v>
      </c>
      <c r="J17" s="3">
        <f t="shared" si="0"/>
        <v>16</v>
      </c>
    </row>
    <row r="18" spans="1:10" ht="15" customHeight="1" x14ac:dyDescent="0.25">
      <c r="B18" s="2" t="s">
        <v>73</v>
      </c>
      <c r="C18" s="3" t="s">
        <v>74</v>
      </c>
      <c r="D18" s="5" t="s">
        <v>1</v>
      </c>
      <c r="E18" s="4" t="s">
        <v>24</v>
      </c>
      <c r="F18" s="6">
        <v>5</v>
      </c>
      <c r="G18" s="6">
        <v>6</v>
      </c>
      <c r="H18" s="6">
        <v>5</v>
      </c>
      <c r="I18" s="6">
        <v>0</v>
      </c>
      <c r="J18" s="3">
        <f t="shared" si="0"/>
        <v>16</v>
      </c>
    </row>
    <row r="19" spans="1:10" ht="15" customHeight="1" x14ac:dyDescent="0.25">
      <c r="A19" s="2" t="s">
        <v>82</v>
      </c>
      <c r="B19" s="2" t="s">
        <v>75</v>
      </c>
      <c r="C19" s="3" t="s">
        <v>96</v>
      </c>
      <c r="D19" s="7" t="s">
        <v>2</v>
      </c>
      <c r="E19" s="4" t="s">
        <v>3</v>
      </c>
      <c r="F19" s="6">
        <v>2</v>
      </c>
      <c r="G19" s="6">
        <v>6</v>
      </c>
      <c r="H19" s="6">
        <v>6</v>
      </c>
      <c r="I19" s="6">
        <v>0</v>
      </c>
      <c r="J19" s="3">
        <f t="shared" si="0"/>
        <v>14</v>
      </c>
    </row>
    <row r="20" spans="1:10" ht="15" customHeight="1" x14ac:dyDescent="0.25">
      <c r="A20" s="2" t="s">
        <v>103</v>
      </c>
      <c r="B20" s="2" t="s">
        <v>19</v>
      </c>
      <c r="C20" s="3" t="s">
        <v>52</v>
      </c>
      <c r="D20" s="7" t="s">
        <v>2</v>
      </c>
      <c r="E20" s="10" t="s">
        <v>4</v>
      </c>
      <c r="F20" s="6">
        <v>2</v>
      </c>
      <c r="G20" s="6">
        <v>6</v>
      </c>
      <c r="H20" s="6">
        <v>5</v>
      </c>
      <c r="I20" s="6">
        <v>0</v>
      </c>
      <c r="J20" s="3">
        <f t="shared" si="0"/>
        <v>13</v>
      </c>
    </row>
    <row r="21" spans="1:10" ht="15" customHeight="1" x14ac:dyDescent="0.25">
      <c r="B21" s="2" t="s">
        <v>0</v>
      </c>
      <c r="C21" s="3" t="s">
        <v>95</v>
      </c>
      <c r="D21" s="7" t="s">
        <v>2</v>
      </c>
      <c r="E21" s="4" t="s">
        <v>3</v>
      </c>
      <c r="F21" s="6">
        <v>2</v>
      </c>
      <c r="G21" s="6">
        <v>6</v>
      </c>
      <c r="H21" s="6">
        <v>5</v>
      </c>
      <c r="I21" s="6">
        <v>0</v>
      </c>
      <c r="J21" s="3">
        <f t="shared" si="0"/>
        <v>13</v>
      </c>
    </row>
    <row r="22" spans="1:10" ht="15" customHeight="1" x14ac:dyDescent="0.25">
      <c r="A22" s="2" t="s">
        <v>83</v>
      </c>
      <c r="B22" s="2" t="s">
        <v>62</v>
      </c>
      <c r="C22" s="3" t="s">
        <v>63</v>
      </c>
      <c r="D22" s="5" t="s">
        <v>1</v>
      </c>
      <c r="E22" s="10" t="s">
        <v>23</v>
      </c>
      <c r="F22" s="6">
        <v>0</v>
      </c>
      <c r="G22" s="6">
        <v>6</v>
      </c>
      <c r="H22" s="6">
        <v>6</v>
      </c>
      <c r="I22" s="6">
        <v>0</v>
      </c>
      <c r="J22" s="3">
        <f t="shared" si="0"/>
        <v>12</v>
      </c>
    </row>
    <row r="23" spans="1:10" ht="15" customHeight="1" x14ac:dyDescent="0.25">
      <c r="B23" s="2" t="s">
        <v>0</v>
      </c>
      <c r="C23" s="3" t="s">
        <v>99</v>
      </c>
      <c r="D23" s="5" t="s">
        <v>1</v>
      </c>
      <c r="E23" s="10" t="s">
        <v>30</v>
      </c>
      <c r="F23" s="6">
        <v>2</v>
      </c>
      <c r="G23" s="6">
        <v>6</v>
      </c>
      <c r="H23" s="6">
        <v>4</v>
      </c>
      <c r="I23" s="6">
        <v>0</v>
      </c>
      <c r="J23" s="3">
        <f t="shared" si="0"/>
        <v>12</v>
      </c>
    </row>
    <row r="24" spans="1:10" ht="15" customHeight="1" x14ac:dyDescent="0.25">
      <c r="B24" s="2" t="s">
        <v>14</v>
      </c>
      <c r="C24" s="3" t="s">
        <v>91</v>
      </c>
      <c r="D24" s="5" t="s">
        <v>1</v>
      </c>
      <c r="E24" s="4" t="s">
        <v>92</v>
      </c>
      <c r="F24" s="6">
        <v>6</v>
      </c>
      <c r="G24" s="6">
        <v>6</v>
      </c>
      <c r="H24" s="6">
        <v>0</v>
      </c>
      <c r="I24" s="6">
        <v>0</v>
      </c>
      <c r="J24" s="3">
        <f t="shared" si="0"/>
        <v>12</v>
      </c>
    </row>
    <row r="25" spans="1:10" ht="15" customHeight="1" x14ac:dyDescent="0.25">
      <c r="B25" s="2" t="s">
        <v>100</v>
      </c>
      <c r="C25" s="3" t="s">
        <v>101</v>
      </c>
      <c r="D25" s="7" t="s">
        <v>2</v>
      </c>
      <c r="E25" s="4" t="s">
        <v>3</v>
      </c>
      <c r="F25" s="6">
        <v>1</v>
      </c>
      <c r="G25" s="6">
        <v>6</v>
      </c>
      <c r="H25" s="6">
        <v>5</v>
      </c>
      <c r="I25" s="6">
        <v>0</v>
      </c>
      <c r="J25" s="3">
        <f t="shared" si="0"/>
        <v>12</v>
      </c>
    </row>
    <row r="26" spans="1:10" ht="15" customHeight="1" x14ac:dyDescent="0.25">
      <c r="A26" s="2" t="s">
        <v>66</v>
      </c>
      <c r="B26" s="2" t="s">
        <v>28</v>
      </c>
      <c r="C26" s="3" t="s">
        <v>39</v>
      </c>
      <c r="D26" s="5" t="s">
        <v>1</v>
      </c>
      <c r="E26" s="10" t="s">
        <v>23</v>
      </c>
      <c r="F26" s="6">
        <v>0</v>
      </c>
      <c r="G26" s="6">
        <v>6</v>
      </c>
      <c r="H26" s="6">
        <v>5</v>
      </c>
      <c r="I26" s="6">
        <v>0</v>
      </c>
      <c r="J26" s="3">
        <f t="shared" si="0"/>
        <v>11</v>
      </c>
    </row>
    <row r="27" spans="1:10" ht="15" customHeight="1" x14ac:dyDescent="0.25">
      <c r="B27" s="4" t="s">
        <v>26</v>
      </c>
      <c r="C27" s="3" t="s">
        <v>54</v>
      </c>
      <c r="D27" s="7" t="s">
        <v>2</v>
      </c>
      <c r="E27" s="10" t="s">
        <v>4</v>
      </c>
      <c r="F27" s="6">
        <v>5</v>
      </c>
      <c r="G27" s="6">
        <v>6</v>
      </c>
      <c r="H27" s="6">
        <v>0</v>
      </c>
      <c r="I27" s="6">
        <v>0</v>
      </c>
      <c r="J27" s="3">
        <f t="shared" si="0"/>
        <v>11</v>
      </c>
    </row>
    <row r="28" spans="1:10" ht="15" customHeight="1" x14ac:dyDescent="0.25">
      <c r="B28" s="4" t="s">
        <v>69</v>
      </c>
      <c r="C28" s="3" t="s">
        <v>70</v>
      </c>
      <c r="D28" s="7" t="s">
        <v>2</v>
      </c>
      <c r="E28" s="4" t="s">
        <v>4</v>
      </c>
      <c r="F28" s="6">
        <v>1</v>
      </c>
      <c r="G28" s="6">
        <v>0</v>
      </c>
      <c r="H28" s="6">
        <v>5</v>
      </c>
      <c r="I28" s="6">
        <v>5</v>
      </c>
      <c r="J28" s="3">
        <f t="shared" si="0"/>
        <v>11</v>
      </c>
    </row>
    <row r="29" spans="1:10" ht="15" customHeight="1" x14ac:dyDescent="0.25">
      <c r="B29" s="2" t="s">
        <v>97</v>
      </c>
      <c r="C29" s="3" t="s">
        <v>98</v>
      </c>
      <c r="D29" s="5" t="s">
        <v>1</v>
      </c>
      <c r="E29" s="10" t="s">
        <v>30</v>
      </c>
      <c r="F29" s="6">
        <v>1</v>
      </c>
      <c r="G29" s="6">
        <v>6</v>
      </c>
      <c r="H29" s="6">
        <v>4</v>
      </c>
      <c r="I29" s="6">
        <v>0</v>
      </c>
      <c r="J29" s="3">
        <f t="shared" si="0"/>
        <v>11</v>
      </c>
    </row>
    <row r="30" spans="1:10" ht="15" customHeight="1" x14ac:dyDescent="0.25">
      <c r="B30" s="2" t="s">
        <v>57</v>
      </c>
      <c r="C30" s="3" t="s">
        <v>58</v>
      </c>
      <c r="D30" s="7" t="s">
        <v>2</v>
      </c>
      <c r="E30" s="10" t="s">
        <v>4</v>
      </c>
      <c r="F30" s="6">
        <v>5</v>
      </c>
      <c r="G30" s="6">
        <v>4</v>
      </c>
      <c r="H30" s="6">
        <v>2</v>
      </c>
      <c r="I30" s="6">
        <v>0</v>
      </c>
      <c r="J30" s="3">
        <f t="shared" si="0"/>
        <v>11</v>
      </c>
    </row>
    <row r="31" spans="1:10" ht="15" customHeight="1" x14ac:dyDescent="0.25">
      <c r="A31" s="2" t="s">
        <v>84</v>
      </c>
      <c r="B31" s="2" t="s">
        <v>31</v>
      </c>
      <c r="C31" s="3" t="s">
        <v>45</v>
      </c>
      <c r="D31" s="7" t="s">
        <v>2</v>
      </c>
      <c r="E31" s="10" t="s">
        <v>4</v>
      </c>
      <c r="F31" s="6">
        <v>1</v>
      </c>
      <c r="G31" s="6">
        <v>6</v>
      </c>
      <c r="H31" s="6">
        <v>3</v>
      </c>
      <c r="I31" s="6">
        <v>0</v>
      </c>
      <c r="J31" s="3">
        <f t="shared" si="0"/>
        <v>10</v>
      </c>
    </row>
    <row r="32" spans="1:10" ht="15" customHeight="1" x14ac:dyDescent="0.25">
      <c r="B32" s="2" t="s">
        <v>21</v>
      </c>
      <c r="C32" s="3" t="s">
        <v>25</v>
      </c>
      <c r="D32" s="5" t="s">
        <v>1</v>
      </c>
      <c r="E32" s="4" t="s">
        <v>29</v>
      </c>
      <c r="F32" s="6">
        <v>2</v>
      </c>
      <c r="G32" s="6">
        <v>3</v>
      </c>
      <c r="H32" s="6">
        <v>5</v>
      </c>
      <c r="I32" s="6">
        <v>0</v>
      </c>
      <c r="J32" s="3">
        <f t="shared" si="0"/>
        <v>10</v>
      </c>
    </row>
    <row r="33" spans="1:15" ht="15" customHeight="1" x14ac:dyDescent="0.25">
      <c r="A33" s="2" t="s">
        <v>104</v>
      </c>
      <c r="B33" s="2" t="s">
        <v>69</v>
      </c>
      <c r="C33" s="3" t="s">
        <v>88</v>
      </c>
      <c r="D33" s="7" t="s">
        <v>2</v>
      </c>
      <c r="E33" s="4" t="s">
        <v>3</v>
      </c>
      <c r="F33" s="6">
        <v>2</v>
      </c>
      <c r="G33" s="6">
        <v>1</v>
      </c>
      <c r="H33" s="6">
        <v>6</v>
      </c>
      <c r="I33" s="6">
        <v>0</v>
      </c>
      <c r="J33" s="3">
        <f t="shared" si="0"/>
        <v>9</v>
      </c>
    </row>
    <row r="34" spans="1:15" ht="15" customHeight="1" x14ac:dyDescent="0.25">
      <c r="A34" s="4" t="s">
        <v>106</v>
      </c>
      <c r="B34" s="4" t="s">
        <v>16</v>
      </c>
      <c r="C34" s="3" t="s">
        <v>55</v>
      </c>
      <c r="D34" s="7" t="s">
        <v>2</v>
      </c>
      <c r="E34" s="10" t="s">
        <v>4</v>
      </c>
      <c r="F34" s="6">
        <v>2</v>
      </c>
      <c r="G34" s="6">
        <v>6</v>
      </c>
      <c r="H34" s="6">
        <v>0</v>
      </c>
      <c r="I34" s="6">
        <v>0</v>
      </c>
      <c r="J34" s="3">
        <f t="shared" si="0"/>
        <v>8</v>
      </c>
      <c r="K34" s="4"/>
      <c r="L34" s="4"/>
      <c r="M34" s="4"/>
      <c r="N34" s="4"/>
      <c r="O34" s="4"/>
    </row>
    <row r="35" spans="1:15" ht="15" customHeight="1" x14ac:dyDescent="0.25">
      <c r="A35" s="4" t="s">
        <v>107</v>
      </c>
      <c r="B35" s="4" t="s">
        <v>79</v>
      </c>
      <c r="C35" s="3" t="s">
        <v>80</v>
      </c>
      <c r="D35" s="7" t="s">
        <v>2</v>
      </c>
      <c r="E35" s="4" t="s">
        <v>4</v>
      </c>
      <c r="F35" s="6">
        <v>2</v>
      </c>
      <c r="G35" s="6">
        <v>4</v>
      </c>
      <c r="H35" s="6">
        <v>1</v>
      </c>
      <c r="I35" s="6">
        <v>0</v>
      </c>
      <c r="J35" s="3">
        <f t="shared" si="0"/>
        <v>7</v>
      </c>
      <c r="K35" s="4"/>
      <c r="L35" s="4"/>
      <c r="M35" s="4"/>
      <c r="N35" s="4"/>
      <c r="O35" s="4"/>
    </row>
    <row r="36" spans="1:15" ht="15" customHeight="1" x14ac:dyDescent="0.25">
      <c r="A36" s="4"/>
      <c r="B36" s="4" t="s">
        <v>89</v>
      </c>
      <c r="C36" s="3" t="s">
        <v>90</v>
      </c>
      <c r="D36" s="7" t="s">
        <v>2</v>
      </c>
      <c r="E36" s="4" t="s">
        <v>3</v>
      </c>
      <c r="F36" s="6">
        <v>1</v>
      </c>
      <c r="G36" s="6">
        <v>6</v>
      </c>
      <c r="H36" s="6">
        <v>0</v>
      </c>
      <c r="I36" s="6">
        <v>0</v>
      </c>
      <c r="J36" s="3">
        <f t="shared" si="0"/>
        <v>7</v>
      </c>
      <c r="K36" s="4"/>
      <c r="L36" s="4"/>
      <c r="M36" s="4"/>
      <c r="N36" s="4"/>
      <c r="O36" s="4"/>
    </row>
    <row r="37" spans="1:15" ht="15" customHeight="1" x14ac:dyDescent="0.25">
      <c r="A37" s="4"/>
      <c r="B37" s="4" t="s">
        <v>32</v>
      </c>
      <c r="C37" s="3" t="s">
        <v>41</v>
      </c>
      <c r="D37" s="5" t="s">
        <v>1</v>
      </c>
      <c r="E37" s="4" t="s">
        <v>22</v>
      </c>
      <c r="F37" s="6">
        <v>1</v>
      </c>
      <c r="G37" s="6">
        <v>6</v>
      </c>
      <c r="H37" s="6">
        <v>0</v>
      </c>
      <c r="I37" s="6">
        <v>0</v>
      </c>
      <c r="J37" s="3">
        <f t="shared" si="0"/>
        <v>7</v>
      </c>
      <c r="K37" s="4"/>
      <c r="L37" s="4"/>
      <c r="M37" s="4"/>
      <c r="N37" s="4"/>
      <c r="O37" s="4"/>
    </row>
    <row r="38" spans="1:15" ht="15" customHeight="1" x14ac:dyDescent="0.25">
      <c r="A38" s="4" t="s">
        <v>105</v>
      </c>
      <c r="B38" s="4" t="s">
        <v>76</v>
      </c>
      <c r="C38" s="3" t="s">
        <v>77</v>
      </c>
      <c r="D38" s="5" t="s">
        <v>1</v>
      </c>
      <c r="E38" s="4" t="s">
        <v>86</v>
      </c>
      <c r="F38" s="6">
        <v>0</v>
      </c>
      <c r="G38" s="6">
        <v>6</v>
      </c>
      <c r="H38" s="6">
        <v>0</v>
      </c>
      <c r="I38" s="6">
        <v>0</v>
      </c>
      <c r="J38" s="3">
        <f t="shared" si="0"/>
        <v>6</v>
      </c>
      <c r="K38" s="4"/>
      <c r="L38" s="4"/>
      <c r="M38" s="4"/>
      <c r="N38" s="4"/>
      <c r="O38" s="4"/>
    </row>
    <row r="39" spans="1:15" ht="15" customHeight="1" x14ac:dyDescent="0.25">
      <c r="A39" s="4"/>
      <c r="B39" s="4" t="s">
        <v>77</v>
      </c>
      <c r="C39" s="3" t="s">
        <v>81</v>
      </c>
      <c r="D39" s="7" t="s">
        <v>2</v>
      </c>
      <c r="E39" s="4" t="s">
        <v>4</v>
      </c>
      <c r="F39" s="6">
        <v>0</v>
      </c>
      <c r="G39" s="6">
        <v>6</v>
      </c>
      <c r="H39" s="6">
        <v>0</v>
      </c>
      <c r="I39" s="6">
        <v>0</v>
      </c>
      <c r="J39" s="3">
        <f t="shared" si="0"/>
        <v>6</v>
      </c>
      <c r="K39" s="4"/>
      <c r="L39" s="4"/>
      <c r="M39" s="4"/>
      <c r="N39" s="4"/>
      <c r="O39" s="4"/>
    </row>
    <row r="40" spans="1:15" ht="15" customHeight="1" x14ac:dyDescent="0.25">
      <c r="A40" s="4" t="s">
        <v>108</v>
      </c>
      <c r="B40" s="4" t="s">
        <v>35</v>
      </c>
      <c r="C40" s="3" t="s">
        <v>36</v>
      </c>
      <c r="D40" s="5" t="s">
        <v>1</v>
      </c>
      <c r="E40" s="10" t="s">
        <v>23</v>
      </c>
      <c r="F40" s="6">
        <v>0</v>
      </c>
      <c r="G40" s="6">
        <v>0</v>
      </c>
      <c r="H40" s="6">
        <v>4</v>
      </c>
      <c r="I40" s="6">
        <v>0</v>
      </c>
      <c r="J40" s="3">
        <f t="shared" si="0"/>
        <v>4</v>
      </c>
      <c r="K40" s="4"/>
      <c r="L40" s="4"/>
      <c r="M40" s="4"/>
      <c r="N40" s="4"/>
      <c r="O40" s="4"/>
    </row>
    <row r="41" spans="1:15" ht="15" customHeight="1" x14ac:dyDescent="0.25">
      <c r="A41" s="4" t="s">
        <v>67</v>
      </c>
      <c r="B41" s="4" t="s">
        <v>16</v>
      </c>
      <c r="C41" s="3" t="s">
        <v>53</v>
      </c>
      <c r="D41" s="5" t="s">
        <v>1</v>
      </c>
      <c r="E41" s="10" t="s">
        <v>23</v>
      </c>
      <c r="F41" s="6">
        <v>2</v>
      </c>
      <c r="G41" s="6">
        <v>1</v>
      </c>
      <c r="H41" s="6">
        <v>0</v>
      </c>
      <c r="I41" s="6">
        <v>0</v>
      </c>
      <c r="J41" s="3">
        <f t="shared" si="0"/>
        <v>3</v>
      </c>
      <c r="K41" s="4"/>
      <c r="L41" s="4"/>
      <c r="M41" s="4"/>
      <c r="N41" s="4"/>
      <c r="O41" s="4"/>
    </row>
    <row r="42" spans="1:15" ht="15" customHeight="1" x14ac:dyDescent="0.25">
      <c r="A42" s="4" t="s">
        <v>68</v>
      </c>
      <c r="B42" s="4" t="s">
        <v>16</v>
      </c>
      <c r="C42" s="3" t="s">
        <v>71</v>
      </c>
      <c r="D42" s="7" t="s">
        <v>2</v>
      </c>
      <c r="E42" s="4" t="s">
        <v>4</v>
      </c>
      <c r="F42" s="6">
        <v>2</v>
      </c>
      <c r="G42" s="6">
        <v>0</v>
      </c>
      <c r="H42" s="6">
        <v>0</v>
      </c>
      <c r="I42" s="6">
        <v>0</v>
      </c>
      <c r="J42" s="3">
        <f t="shared" si="0"/>
        <v>2</v>
      </c>
      <c r="K42" s="4"/>
      <c r="L42" s="4"/>
      <c r="M42" s="4"/>
      <c r="N42" s="4"/>
      <c r="O42" s="4"/>
    </row>
    <row r="43" spans="1:15" ht="15" customHeight="1" x14ac:dyDescent="0.25">
      <c r="A43" s="4"/>
      <c r="B43" s="4" t="s">
        <v>69</v>
      </c>
      <c r="C43" s="3" t="s">
        <v>85</v>
      </c>
      <c r="D43" s="7" t="s">
        <v>2</v>
      </c>
      <c r="E43" s="4" t="s">
        <v>4</v>
      </c>
      <c r="F43" s="6">
        <v>2</v>
      </c>
      <c r="G43" s="6">
        <v>0</v>
      </c>
      <c r="H43" s="6">
        <v>0</v>
      </c>
      <c r="I43" s="6">
        <v>0</v>
      </c>
      <c r="J43" s="3">
        <f t="shared" si="0"/>
        <v>2</v>
      </c>
      <c r="K43" s="4"/>
      <c r="L43" s="4"/>
      <c r="M43" s="4"/>
      <c r="N43" s="4"/>
      <c r="O43" s="4"/>
    </row>
    <row r="44" spans="1:15" ht="15" customHeight="1" x14ac:dyDescent="0.25">
      <c r="A44" s="4" t="s">
        <v>109</v>
      </c>
      <c r="B44" s="4" t="s">
        <v>26</v>
      </c>
      <c r="C44" s="3" t="s">
        <v>46</v>
      </c>
      <c r="D44" s="7" t="s">
        <v>2</v>
      </c>
      <c r="E44" s="10" t="s">
        <v>4</v>
      </c>
      <c r="F44" s="6">
        <v>1</v>
      </c>
      <c r="G44" s="6">
        <v>0</v>
      </c>
      <c r="H44" s="6">
        <v>0</v>
      </c>
      <c r="I44" s="6">
        <v>0</v>
      </c>
      <c r="J44" s="3">
        <f t="shared" si="0"/>
        <v>1</v>
      </c>
      <c r="K44" s="4"/>
      <c r="L44" s="4"/>
      <c r="M44" s="4"/>
      <c r="N44" s="4"/>
      <c r="O44" s="4"/>
    </row>
    <row r="45" spans="1:15" ht="15" customHeight="1" x14ac:dyDescent="0.25">
      <c r="A45" s="4" t="s">
        <v>110</v>
      </c>
      <c r="B45" s="4" t="s">
        <v>59</v>
      </c>
      <c r="C45" s="3" t="s">
        <v>87</v>
      </c>
      <c r="D45" s="7" t="s">
        <v>2</v>
      </c>
      <c r="E45" s="4" t="s">
        <v>3</v>
      </c>
      <c r="F45" s="6">
        <v>0</v>
      </c>
      <c r="G45" s="6">
        <v>0</v>
      </c>
      <c r="H45" s="6">
        <v>0</v>
      </c>
      <c r="I45" s="6">
        <v>0</v>
      </c>
      <c r="J45" s="3">
        <f t="shared" si="0"/>
        <v>0</v>
      </c>
      <c r="K45" s="4"/>
      <c r="L45" s="4"/>
      <c r="M45" s="4"/>
      <c r="N45" s="4"/>
      <c r="O45" s="4"/>
    </row>
    <row r="46" spans="1:15" ht="15" customHeight="1" x14ac:dyDescent="0.25">
      <c r="A46" s="4"/>
      <c r="B46" s="4"/>
      <c r="C46" s="4"/>
      <c r="D46" s="4"/>
      <c r="E46" s="4"/>
      <c r="J46" s="4"/>
      <c r="K46" s="4"/>
      <c r="L46" s="4"/>
      <c r="M46" s="4"/>
      <c r="N46" s="4"/>
      <c r="O46" s="4"/>
    </row>
    <row r="47" spans="1:15" ht="15" customHeight="1" x14ac:dyDescent="0.25">
      <c r="A47" s="4"/>
      <c r="B47" s="4"/>
      <c r="C47" s="4"/>
      <c r="D47" s="4"/>
      <c r="E47" s="4"/>
      <c r="J47" s="4"/>
      <c r="K47" s="4"/>
      <c r="L47" s="4"/>
      <c r="M47" s="4"/>
      <c r="N47" s="4"/>
      <c r="O47" s="4"/>
    </row>
    <row r="48" spans="1:15" ht="15" customHeight="1" x14ac:dyDescent="0.25">
      <c r="A48" s="4"/>
      <c r="B48" s="4"/>
      <c r="C48" s="4"/>
      <c r="D48" s="4"/>
      <c r="E48" s="4"/>
      <c r="J48" s="4"/>
      <c r="K48" s="4"/>
      <c r="L48" s="4"/>
      <c r="M48" s="4"/>
      <c r="N48" s="4"/>
      <c r="O48" s="4"/>
    </row>
    <row r="49" spans="1:15" ht="15" customHeight="1" x14ac:dyDescent="0.25">
      <c r="A49" s="4"/>
      <c r="B49" s="4"/>
      <c r="C49" s="4"/>
      <c r="D49" s="4"/>
      <c r="E49" s="4"/>
      <c r="J49" s="4"/>
      <c r="K49" s="4"/>
      <c r="L49" s="4"/>
      <c r="M49" s="4"/>
      <c r="N49" s="4"/>
      <c r="O49" s="4"/>
    </row>
    <row r="50" spans="1:15" ht="15" customHeight="1" x14ac:dyDescent="0.25">
      <c r="A50" s="4"/>
      <c r="B50" s="4"/>
      <c r="C50" s="4"/>
      <c r="D50" s="4"/>
      <c r="E50" s="4"/>
      <c r="J50" s="4"/>
      <c r="K50" s="4"/>
      <c r="L50" s="4"/>
      <c r="M50" s="4"/>
      <c r="N50" s="4"/>
      <c r="O50" s="4"/>
    </row>
    <row r="51" spans="1:15" ht="15" customHeight="1" x14ac:dyDescent="0.25">
      <c r="A51" s="4"/>
      <c r="B51" s="4"/>
      <c r="C51" s="4"/>
      <c r="D51" s="4"/>
      <c r="E51" s="4"/>
      <c r="J51" s="4"/>
      <c r="K51" s="4"/>
      <c r="L51" s="4"/>
      <c r="M51" s="4"/>
      <c r="N51" s="4"/>
      <c r="O51" s="4"/>
    </row>
    <row r="52" spans="1:15" ht="15" customHeight="1" x14ac:dyDescent="0.25">
      <c r="A52" s="4"/>
      <c r="B52" s="4"/>
      <c r="C52" s="4"/>
      <c r="D52" s="4"/>
      <c r="E52" s="4"/>
      <c r="J52" s="4"/>
      <c r="K52" s="4"/>
      <c r="L52" s="4"/>
      <c r="M52" s="4"/>
      <c r="N52" s="4"/>
      <c r="O52" s="4"/>
    </row>
    <row r="53" spans="1:15" ht="15" customHeight="1" x14ac:dyDescent="0.25">
      <c r="A53" s="4"/>
      <c r="B53" s="4"/>
      <c r="C53" s="4"/>
      <c r="D53" s="4"/>
      <c r="E53" s="4"/>
      <c r="J53" s="4"/>
      <c r="K53" s="4"/>
      <c r="L53" s="4"/>
      <c r="M53" s="4"/>
      <c r="N53" s="4"/>
      <c r="O53" s="4"/>
    </row>
    <row r="54" spans="1:15" ht="15" customHeight="1" x14ac:dyDescent="0.25">
      <c r="A54" s="4"/>
      <c r="B54" s="4"/>
      <c r="C54" s="4"/>
      <c r="D54" s="4"/>
      <c r="E54" s="4"/>
      <c r="J54" s="4"/>
      <c r="K54" s="4"/>
      <c r="L54" s="4"/>
      <c r="M54" s="4"/>
      <c r="N54" s="4"/>
      <c r="O54" s="4"/>
    </row>
    <row r="55" spans="1:15" ht="15" customHeight="1" x14ac:dyDescent="0.25">
      <c r="A55" s="4"/>
      <c r="B55" s="4"/>
      <c r="C55" s="4"/>
      <c r="D55" s="4"/>
      <c r="E55" s="4"/>
      <c r="J55" s="4"/>
      <c r="K55" s="4"/>
      <c r="L55" s="4"/>
      <c r="M55" s="4"/>
      <c r="N55" s="4"/>
      <c r="O55" s="4"/>
    </row>
    <row r="56" spans="1:15" ht="15" customHeight="1" x14ac:dyDescent="0.25">
      <c r="B56" s="4"/>
      <c r="C56" s="4"/>
      <c r="D56" s="4"/>
      <c r="E56" s="4"/>
    </row>
    <row r="57" spans="1:15" ht="15" customHeight="1" x14ac:dyDescent="0.25">
      <c r="B57" s="4"/>
      <c r="C57" s="4"/>
      <c r="D57" s="4"/>
      <c r="E57" s="4"/>
    </row>
    <row r="58" spans="1:15" ht="15" customHeight="1" x14ac:dyDescent="0.25">
      <c r="B58" s="4"/>
      <c r="C58" s="4"/>
      <c r="D58" s="4"/>
      <c r="E58" s="4"/>
    </row>
    <row r="59" spans="1:15" ht="15" customHeight="1" x14ac:dyDescent="0.25">
      <c r="B59" s="4"/>
      <c r="C59" s="4"/>
      <c r="D59" s="4"/>
      <c r="E59" s="4"/>
    </row>
    <row r="60" spans="1:15" ht="15" customHeight="1" x14ac:dyDescent="0.25">
      <c r="B60" s="4"/>
      <c r="C60" s="4"/>
      <c r="D60" s="4"/>
      <c r="E60" s="4"/>
    </row>
    <row r="61" spans="1:15" ht="15" customHeight="1" x14ac:dyDescent="0.25">
      <c r="B61" s="4"/>
      <c r="C61" s="4"/>
      <c r="D61" s="4"/>
      <c r="E61" s="4"/>
    </row>
    <row r="62" spans="1:15" ht="15" customHeight="1" x14ac:dyDescent="0.25">
      <c r="B62" s="4"/>
      <c r="C62" s="4"/>
      <c r="D62" s="4"/>
      <c r="E62" s="4"/>
    </row>
    <row r="63" spans="1:15" ht="15" customHeight="1" x14ac:dyDescent="0.25">
      <c r="B63" s="4"/>
      <c r="C63" s="4"/>
      <c r="D63" s="4"/>
      <c r="E63" s="4"/>
    </row>
    <row r="64" spans="1:15" ht="15" customHeight="1" x14ac:dyDescent="0.25">
      <c r="B64" s="4"/>
      <c r="C64" s="4"/>
      <c r="D64" s="4"/>
      <c r="E64" s="4"/>
    </row>
    <row r="65" spans="1:5" ht="15" customHeight="1" x14ac:dyDescent="0.25">
      <c r="B65" s="4"/>
      <c r="C65" s="4"/>
      <c r="D65" s="4"/>
      <c r="E65" s="4"/>
    </row>
    <row r="66" spans="1:5" ht="15" customHeight="1" x14ac:dyDescent="0.25">
      <c r="A66" s="4"/>
      <c r="B66" s="4"/>
      <c r="C66" s="4"/>
      <c r="D66" s="4"/>
      <c r="E66" s="4"/>
    </row>
    <row r="67" spans="1:5" ht="15" customHeight="1" x14ac:dyDescent="0.25">
      <c r="B67" s="4"/>
      <c r="C67" s="4"/>
      <c r="D67" s="4"/>
      <c r="E67" s="4"/>
    </row>
    <row r="68" spans="1:5" ht="15" customHeight="1" x14ac:dyDescent="0.25">
      <c r="B68" s="4"/>
      <c r="C68" s="4"/>
      <c r="D68" s="4"/>
      <c r="E68" s="4"/>
    </row>
    <row r="69" spans="1:5" ht="15" customHeight="1" x14ac:dyDescent="0.25">
      <c r="B69" s="4"/>
      <c r="C69" s="4"/>
      <c r="D69" s="4"/>
      <c r="E69" s="4"/>
    </row>
    <row r="70" spans="1:5" ht="15" customHeight="1" x14ac:dyDescent="0.25">
      <c r="B70" s="4"/>
      <c r="C70" s="4"/>
      <c r="D70" s="4"/>
      <c r="E70" s="4"/>
    </row>
    <row r="71" spans="1:5" ht="15" customHeight="1" x14ac:dyDescent="0.25">
      <c r="B71" s="4"/>
      <c r="C71" s="4"/>
      <c r="D71" s="4"/>
      <c r="E71" s="4"/>
    </row>
    <row r="72" spans="1:5" ht="15" customHeight="1" x14ac:dyDescent="0.25">
      <c r="B72" s="4"/>
      <c r="C72" s="4"/>
      <c r="D72" s="4"/>
      <c r="E72" s="4"/>
    </row>
    <row r="73" spans="1:5" ht="15" customHeight="1" x14ac:dyDescent="0.25">
      <c r="B73" s="4"/>
      <c r="C73" s="4"/>
      <c r="D73" s="4"/>
      <c r="E73" s="4"/>
    </row>
    <row r="74" spans="1:5" ht="15" customHeight="1" x14ac:dyDescent="0.25">
      <c r="B74" s="4"/>
      <c r="C74" s="4"/>
      <c r="D74" s="4"/>
      <c r="E74" s="4"/>
    </row>
    <row r="75" spans="1:5" ht="15" customHeight="1" x14ac:dyDescent="0.25">
      <c r="B75" s="4"/>
      <c r="C75" s="4"/>
      <c r="D75" s="4"/>
      <c r="E75" s="4"/>
    </row>
    <row r="76" spans="1:5" ht="15" customHeight="1" x14ac:dyDescent="0.25">
      <c r="B76" s="4"/>
      <c r="C76" s="4"/>
      <c r="D76" s="4"/>
      <c r="E76" s="4"/>
    </row>
    <row r="77" spans="1:5" ht="15" customHeight="1" x14ac:dyDescent="0.25">
      <c r="B77" s="4"/>
      <c r="C77" s="4"/>
      <c r="D77" s="4"/>
      <c r="E77" s="4"/>
    </row>
    <row r="78" spans="1:5" ht="15" customHeight="1" x14ac:dyDescent="0.25">
      <c r="B78" s="4"/>
      <c r="C78" s="4"/>
      <c r="D78" s="4"/>
      <c r="E78" s="4"/>
    </row>
    <row r="79" spans="1:5" ht="15" customHeight="1" x14ac:dyDescent="0.25">
      <c r="B79" s="4"/>
      <c r="C79" s="4"/>
      <c r="D79" s="4"/>
      <c r="E79" s="4"/>
    </row>
    <row r="80" spans="1:5" ht="15" customHeight="1" x14ac:dyDescent="0.25">
      <c r="B80" s="4"/>
      <c r="C80" s="4"/>
      <c r="D80" s="4"/>
      <c r="E80" s="4"/>
    </row>
    <row r="81" spans="2:5" ht="15" customHeight="1" x14ac:dyDescent="0.25">
      <c r="B81" s="4"/>
      <c r="C81" s="4"/>
      <c r="D81" s="4"/>
      <c r="E81" s="4"/>
    </row>
    <row r="82" spans="2:5" ht="15" customHeight="1" x14ac:dyDescent="0.25">
      <c r="B82" s="4"/>
      <c r="C82" s="4"/>
      <c r="D82" s="4"/>
      <c r="E82" s="4"/>
    </row>
    <row r="83" spans="2:5" ht="15" customHeight="1" x14ac:dyDescent="0.25">
      <c r="B83" s="4"/>
      <c r="C83" s="4"/>
      <c r="D83" s="4"/>
      <c r="E83" s="4"/>
    </row>
    <row r="84" spans="2:5" ht="15" customHeight="1" x14ac:dyDescent="0.25">
      <c r="B84" s="4"/>
      <c r="C84" s="4"/>
      <c r="D84" s="4"/>
      <c r="E84" s="4"/>
    </row>
    <row r="85" spans="2:5" ht="15" customHeight="1" x14ac:dyDescent="0.25">
      <c r="B85" s="4"/>
      <c r="C85" s="4"/>
      <c r="D85" s="4"/>
      <c r="E85" s="4"/>
    </row>
    <row r="86" spans="2:5" ht="15" customHeight="1" x14ac:dyDescent="0.25">
      <c r="B86" s="4"/>
      <c r="C86" s="4"/>
      <c r="D86" s="4"/>
      <c r="E86" s="4"/>
    </row>
    <row r="87" spans="2:5" ht="15" customHeight="1" x14ac:dyDescent="0.25">
      <c r="B87" s="4"/>
      <c r="C87" s="4"/>
      <c r="D87" s="4"/>
      <c r="E87" s="4"/>
    </row>
    <row r="88" spans="2:5" ht="15" customHeight="1" x14ac:dyDescent="0.25">
      <c r="B88" s="4"/>
      <c r="C88" s="4"/>
      <c r="D88" s="4"/>
      <c r="E88" s="4"/>
    </row>
    <row r="89" spans="2:5" ht="15" customHeight="1" x14ac:dyDescent="0.25">
      <c r="B89" s="4"/>
      <c r="C89" s="4"/>
      <c r="D89" s="4"/>
      <c r="E89" s="4"/>
    </row>
    <row r="90" spans="2:5" ht="15" customHeight="1" x14ac:dyDescent="0.25">
      <c r="B90" s="4"/>
      <c r="C90" s="4"/>
      <c r="D90" s="4"/>
      <c r="E90" s="4"/>
    </row>
    <row r="91" spans="2:5" ht="15" customHeight="1" x14ac:dyDescent="0.25">
      <c r="B91" s="4"/>
      <c r="C91" s="4"/>
      <c r="D91" s="4"/>
      <c r="E91" s="4"/>
    </row>
    <row r="92" spans="2:5" ht="15" customHeight="1" x14ac:dyDescent="0.25">
      <c r="B92" s="4"/>
      <c r="C92" s="4"/>
      <c r="D92" s="4"/>
      <c r="E92" s="4"/>
    </row>
    <row r="93" spans="2:5" ht="15" customHeight="1" x14ac:dyDescent="0.25">
      <c r="B93" s="4"/>
      <c r="C93" s="4"/>
      <c r="D93" s="4"/>
      <c r="E93" s="4"/>
    </row>
    <row r="94" spans="2:5" ht="15" customHeight="1" x14ac:dyDescent="0.25">
      <c r="B94" s="4"/>
      <c r="C94" s="4"/>
      <c r="D94" s="4"/>
      <c r="E94" s="4"/>
    </row>
    <row r="95" spans="2:5" ht="15" customHeight="1" x14ac:dyDescent="0.25">
      <c r="B95" s="4"/>
      <c r="C95" s="4"/>
      <c r="D95" s="4"/>
      <c r="E95" s="4"/>
    </row>
    <row r="96" spans="2:5" ht="15" customHeight="1" x14ac:dyDescent="0.25">
      <c r="B96" s="4"/>
      <c r="C96" s="4"/>
      <c r="D96" s="4"/>
      <c r="E96" s="4"/>
    </row>
    <row r="97" spans="2:5" ht="15" customHeight="1" x14ac:dyDescent="0.25">
      <c r="B97" s="4"/>
      <c r="C97" s="4"/>
      <c r="D97" s="4"/>
      <c r="E97" s="4"/>
    </row>
    <row r="98" spans="2:5" ht="15" customHeight="1" x14ac:dyDescent="0.25">
      <c r="B98" s="4"/>
      <c r="C98" s="4"/>
      <c r="D98" s="4"/>
      <c r="E98" s="4"/>
    </row>
    <row r="99" spans="2:5" ht="15" customHeight="1" x14ac:dyDescent="0.25">
      <c r="B99" s="4"/>
      <c r="C99" s="4"/>
      <c r="D99" s="4"/>
      <c r="E99" s="4"/>
    </row>
    <row r="100" spans="2:5" ht="15" customHeight="1" x14ac:dyDescent="0.25">
      <c r="B100" s="4"/>
      <c r="C100" s="4"/>
      <c r="D100" s="4"/>
      <c r="E100" s="4"/>
    </row>
    <row r="101" spans="2:5" ht="15" customHeight="1" x14ac:dyDescent="0.25">
      <c r="B101" s="4"/>
      <c r="C101" s="4"/>
      <c r="D101" s="4"/>
      <c r="E101" s="4"/>
    </row>
    <row r="102" spans="2:5" ht="15" customHeight="1" x14ac:dyDescent="0.25">
      <c r="B102" s="4"/>
      <c r="C102" s="4"/>
      <c r="D102" s="4"/>
      <c r="E102" s="4"/>
    </row>
    <row r="103" spans="2:5" ht="15" customHeight="1" x14ac:dyDescent="0.25">
      <c r="B103" s="4"/>
      <c r="C103" s="4"/>
      <c r="D103" s="4"/>
      <c r="E103" s="4"/>
    </row>
    <row r="104" spans="2:5" ht="15" customHeight="1" x14ac:dyDescent="0.25">
      <c r="B104" s="4"/>
      <c r="C104" s="4"/>
      <c r="D104" s="4"/>
      <c r="E104" s="4"/>
    </row>
    <row r="105" spans="2:5" ht="15" customHeight="1" x14ac:dyDescent="0.25">
      <c r="B105" s="4"/>
      <c r="C105" s="4"/>
      <c r="D105" s="4"/>
      <c r="E105" s="4"/>
    </row>
    <row r="106" spans="2:5" ht="15" customHeight="1" x14ac:dyDescent="0.25">
      <c r="B106" s="4"/>
      <c r="C106" s="4"/>
      <c r="D106" s="4"/>
      <c r="E106" s="4"/>
    </row>
    <row r="107" spans="2:5" ht="15" customHeight="1" x14ac:dyDescent="0.25">
      <c r="B107" s="4"/>
      <c r="C107" s="4"/>
      <c r="D107" s="4"/>
      <c r="E107" s="4"/>
    </row>
    <row r="108" spans="2:5" ht="15" customHeight="1" x14ac:dyDescent="0.25">
      <c r="B108" s="4"/>
      <c r="C108" s="4"/>
      <c r="D108" s="4"/>
      <c r="E108" s="4"/>
    </row>
    <row r="109" spans="2:5" ht="15" customHeight="1" x14ac:dyDescent="0.25">
      <c r="B109" s="4"/>
      <c r="C109" s="4"/>
      <c r="D109" s="4"/>
      <c r="E109" s="4"/>
    </row>
    <row r="110" spans="2:5" ht="15" customHeight="1" x14ac:dyDescent="0.25">
      <c r="B110" s="4"/>
      <c r="C110" s="4"/>
      <c r="D110" s="4"/>
      <c r="E110" s="4"/>
    </row>
    <row r="111" spans="2:5" ht="15" customHeight="1" x14ac:dyDescent="0.25">
      <c r="B111" s="4"/>
      <c r="C111" s="4"/>
      <c r="D111" s="4"/>
      <c r="E111" s="4"/>
    </row>
    <row r="112" spans="2:5" ht="15" customHeight="1" x14ac:dyDescent="0.25">
      <c r="B112" s="4"/>
      <c r="C112" s="4"/>
      <c r="D112" s="4"/>
      <c r="E112" s="4"/>
    </row>
    <row r="113" spans="2:5" ht="15" customHeight="1" x14ac:dyDescent="0.25">
      <c r="B113" s="4"/>
      <c r="C113" s="4"/>
      <c r="D113" s="4"/>
      <c r="E113" s="4"/>
    </row>
    <row r="114" spans="2:5" ht="15" customHeight="1" x14ac:dyDescent="0.25">
      <c r="B114" s="4"/>
      <c r="C114" s="4"/>
      <c r="D114" s="4"/>
      <c r="E114" s="4"/>
    </row>
    <row r="115" spans="2:5" ht="15" customHeight="1" x14ac:dyDescent="0.25">
      <c r="B115" s="4"/>
      <c r="C115" s="4"/>
      <c r="D115" s="4"/>
      <c r="E115" s="4"/>
    </row>
    <row r="116" spans="2:5" ht="15" customHeight="1" x14ac:dyDescent="0.25">
      <c r="B116" s="4"/>
      <c r="C116" s="4"/>
      <c r="D116" s="4"/>
      <c r="E116" s="4"/>
    </row>
    <row r="117" spans="2:5" ht="15" customHeight="1" x14ac:dyDescent="0.25">
      <c r="B117" s="4"/>
      <c r="C117" s="4"/>
      <c r="D117" s="4"/>
      <c r="E117" s="4"/>
    </row>
    <row r="118" spans="2:5" ht="15" customHeight="1" x14ac:dyDescent="0.25">
      <c r="B118" s="4"/>
      <c r="C118" s="4"/>
      <c r="D118" s="4"/>
      <c r="E118" s="4"/>
    </row>
    <row r="119" spans="2:5" ht="15" customHeight="1" x14ac:dyDescent="0.25">
      <c r="B119" s="4"/>
      <c r="C119" s="4"/>
      <c r="D119" s="4"/>
      <c r="E119" s="4"/>
    </row>
    <row r="120" spans="2:5" ht="15" customHeight="1" x14ac:dyDescent="0.25">
      <c r="B120" s="4"/>
      <c r="C120" s="4"/>
      <c r="D120" s="4"/>
      <c r="E120" s="4"/>
    </row>
    <row r="121" spans="2:5" ht="15" customHeight="1" x14ac:dyDescent="0.25">
      <c r="B121" s="4"/>
      <c r="C121" s="4"/>
      <c r="D121" s="4"/>
      <c r="E121" s="4"/>
    </row>
    <row r="122" spans="2:5" ht="15" customHeight="1" x14ac:dyDescent="0.25">
      <c r="B122" s="4"/>
      <c r="C122" s="4"/>
      <c r="D122" s="4"/>
      <c r="E122" s="4"/>
    </row>
    <row r="123" spans="2:5" ht="15" customHeight="1" x14ac:dyDescent="0.25">
      <c r="B123" s="4"/>
      <c r="C123" s="4"/>
      <c r="D123" s="4"/>
      <c r="E123" s="4"/>
    </row>
    <row r="124" spans="2:5" ht="15" customHeight="1" x14ac:dyDescent="0.25">
      <c r="B124" s="4"/>
      <c r="C124" s="4"/>
      <c r="D124" s="4"/>
      <c r="E124" s="4"/>
    </row>
    <row r="125" spans="2:5" ht="15" customHeight="1" x14ac:dyDescent="0.25">
      <c r="B125" s="4"/>
      <c r="C125" s="4"/>
      <c r="D125" s="4"/>
      <c r="E125" s="4"/>
    </row>
    <row r="126" spans="2:5" ht="15" customHeight="1" x14ac:dyDescent="0.25">
      <c r="B126" s="4"/>
      <c r="C126" s="4"/>
      <c r="D126" s="4"/>
      <c r="E126" s="4"/>
    </row>
    <row r="127" spans="2:5" ht="15" customHeight="1" x14ac:dyDescent="0.25">
      <c r="B127" s="4"/>
      <c r="C127" s="4"/>
      <c r="D127" s="4"/>
      <c r="E127" s="4"/>
    </row>
    <row r="128" spans="2:5" ht="15" customHeight="1" x14ac:dyDescent="0.25">
      <c r="B128" s="4"/>
      <c r="D128" s="4"/>
      <c r="E128" s="4"/>
    </row>
    <row r="129" spans="2:5" ht="15" customHeight="1" x14ac:dyDescent="0.25">
      <c r="B129" s="4"/>
      <c r="D129" s="4"/>
      <c r="E129" s="4"/>
    </row>
    <row r="130" spans="2:5" ht="15" customHeight="1" x14ac:dyDescent="0.25">
      <c r="B130" s="4"/>
      <c r="D130" s="4"/>
      <c r="E130" s="4"/>
    </row>
    <row r="131" spans="2:5" ht="15" customHeight="1" x14ac:dyDescent="0.25">
      <c r="B131" s="4"/>
      <c r="D131" s="4"/>
      <c r="E131" s="4"/>
    </row>
    <row r="132" spans="2:5" ht="15" customHeight="1" x14ac:dyDescent="0.25">
      <c r="B132" s="4"/>
      <c r="D132" s="4"/>
      <c r="E132" s="4"/>
    </row>
    <row r="133" spans="2:5" ht="15" customHeight="1" x14ac:dyDescent="0.25">
      <c r="B133" s="4"/>
      <c r="D133" s="4"/>
      <c r="E133" s="4"/>
    </row>
    <row r="134" spans="2:5" ht="15" customHeight="1" x14ac:dyDescent="0.25">
      <c r="B134" s="4"/>
      <c r="D134" s="4"/>
      <c r="E134" s="4"/>
    </row>
    <row r="135" spans="2:5" ht="15" customHeight="1" x14ac:dyDescent="0.25">
      <c r="B135" s="4"/>
      <c r="D135" s="4"/>
      <c r="E135" s="4"/>
    </row>
    <row r="136" spans="2:5" ht="15" customHeight="1" x14ac:dyDescent="0.25">
      <c r="B136" s="4"/>
      <c r="D136" s="4"/>
      <c r="E136" s="4"/>
    </row>
    <row r="137" spans="2:5" ht="15" customHeight="1" x14ac:dyDescent="0.25">
      <c r="B137" s="4"/>
      <c r="D137" s="4"/>
      <c r="E137" s="4"/>
    </row>
    <row r="138" spans="2:5" ht="15" customHeight="1" x14ac:dyDescent="0.25">
      <c r="B138" s="4"/>
      <c r="D138" s="4"/>
      <c r="E138" s="4"/>
    </row>
    <row r="139" spans="2:5" ht="15" customHeight="1" x14ac:dyDescent="0.25">
      <c r="B139" s="4"/>
      <c r="D139" s="4"/>
      <c r="E139" s="4"/>
    </row>
    <row r="140" spans="2:5" ht="15" customHeight="1" x14ac:dyDescent="0.25">
      <c r="B140" s="4"/>
      <c r="D140" s="4"/>
      <c r="E140" s="4"/>
    </row>
    <row r="141" spans="2:5" ht="15" customHeight="1" x14ac:dyDescent="0.25">
      <c r="B141" s="4"/>
      <c r="D141" s="4"/>
      <c r="E141" s="4"/>
    </row>
    <row r="142" spans="2:5" ht="15" customHeight="1" x14ac:dyDescent="0.25">
      <c r="B142" s="4"/>
      <c r="D142" s="4"/>
      <c r="E142" s="4"/>
    </row>
    <row r="143" spans="2:5" ht="15" customHeight="1" x14ac:dyDescent="0.25">
      <c r="B143" s="4"/>
      <c r="D143" s="4"/>
      <c r="E143" s="4"/>
    </row>
    <row r="144" spans="2:5" ht="15" customHeight="1" x14ac:dyDescent="0.25">
      <c r="B144" s="4"/>
      <c r="D144" s="4"/>
      <c r="E144" s="4"/>
    </row>
    <row r="145" spans="2:5" ht="15" customHeight="1" x14ac:dyDescent="0.25">
      <c r="B145" s="4"/>
      <c r="D145" s="4"/>
      <c r="E145" s="4"/>
    </row>
    <row r="146" spans="2:5" ht="15" customHeight="1" x14ac:dyDescent="0.25">
      <c r="B146" s="4"/>
      <c r="D146" s="4"/>
      <c r="E146" s="4"/>
    </row>
    <row r="147" spans="2:5" ht="15" customHeight="1" x14ac:dyDescent="0.25">
      <c r="B147" s="4"/>
      <c r="D147" s="4"/>
      <c r="E147" s="4"/>
    </row>
  </sheetData>
  <sortState ref="B3:J45">
    <sortCondition descending="1" ref="J3:J45"/>
    <sortCondition ref="C3:C45"/>
    <sortCondition ref="B3:B45"/>
  </sortState>
  <conditionalFormatting sqref="F3:G25 F27:G34 F26 F36:G39 F35">
    <cfRule type="cellIs" dxfId="65" priority="25" operator="equal">
      <formula>6</formula>
    </cfRule>
  </conditionalFormatting>
  <conditionalFormatting sqref="I26">
    <cfRule type="cellIs" dxfId="64" priority="4" operator="equal">
      <formula>6</formula>
    </cfRule>
  </conditionalFormatting>
  <conditionalFormatting sqref="F44">
    <cfRule type="cellIs" dxfId="63" priority="23" operator="equal">
      <formula>6</formula>
    </cfRule>
  </conditionalFormatting>
  <conditionalFormatting sqref="F45">
    <cfRule type="cellIs" dxfId="62" priority="22" operator="equal">
      <formula>6</formula>
    </cfRule>
  </conditionalFormatting>
  <conditionalFormatting sqref="I42">
    <cfRule type="cellIs" dxfId="61" priority="1" operator="equal">
      <formula>6</formula>
    </cfRule>
  </conditionalFormatting>
  <conditionalFormatting sqref="F40:F43">
    <cfRule type="cellIs" dxfId="60" priority="20" operator="equal">
      <formula>6</formula>
    </cfRule>
  </conditionalFormatting>
  <conditionalFormatting sqref="G41">
    <cfRule type="cellIs" dxfId="59" priority="19" operator="equal">
      <formula>6</formula>
    </cfRule>
  </conditionalFormatting>
  <conditionalFormatting sqref="G45">
    <cfRule type="cellIs" dxfId="58" priority="18" operator="equal">
      <formula>6</formula>
    </cfRule>
  </conditionalFormatting>
  <conditionalFormatting sqref="G40">
    <cfRule type="cellIs" dxfId="57" priority="17" operator="equal">
      <formula>6</formula>
    </cfRule>
  </conditionalFormatting>
  <conditionalFormatting sqref="G42">
    <cfRule type="cellIs" dxfId="56" priority="16" operator="equal">
      <formula>6</formula>
    </cfRule>
  </conditionalFormatting>
  <conditionalFormatting sqref="G43">
    <cfRule type="cellIs" dxfId="55" priority="15" operator="equal">
      <formula>6</formula>
    </cfRule>
  </conditionalFormatting>
  <conditionalFormatting sqref="G44">
    <cfRule type="cellIs" dxfId="54" priority="14" operator="equal">
      <formula>6</formula>
    </cfRule>
  </conditionalFormatting>
  <conditionalFormatting sqref="H3:I22 H27:I41 H24:I25 I23 H43:I45">
    <cfRule type="cellIs" dxfId="53" priority="13" operator="equal">
      <formula>6</formula>
    </cfRule>
  </conditionalFormatting>
  <conditionalFormatting sqref="G26">
    <cfRule type="cellIs" dxfId="52" priority="5" operator="equal">
      <formula>6</formula>
    </cfRule>
  </conditionalFormatting>
  <conditionalFormatting sqref="H26">
    <cfRule type="cellIs" dxfId="51" priority="7" operator="equal">
      <formula>6</formula>
    </cfRule>
  </conditionalFormatting>
  <conditionalFormatting sqref="H23">
    <cfRule type="cellIs" dxfId="50" priority="6" operator="equal">
      <formula>6</formula>
    </cfRule>
  </conditionalFormatting>
  <conditionalFormatting sqref="G35">
    <cfRule type="cellIs" dxfId="49" priority="3" operator="equal">
      <formula>6</formula>
    </cfRule>
  </conditionalFormatting>
  <conditionalFormatting sqref="H42">
    <cfRule type="cellIs" dxfId="48" priority="2" operator="equal">
      <formula>6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8"/>
  <sheetViews>
    <sheetView tabSelected="1" workbookViewId="0"/>
  </sheetViews>
  <sheetFormatPr defaultRowHeight="14.25" x14ac:dyDescent="0.25"/>
  <cols>
    <col min="1" max="1" width="4.28515625" style="4" customWidth="1"/>
    <col min="2" max="2" width="17.140625" style="4" customWidth="1"/>
    <col min="3" max="3" width="17.140625" style="3" customWidth="1"/>
    <col min="4" max="5" width="11.42578125" style="4" customWidth="1"/>
    <col min="6" max="9" width="2.85546875" style="6" customWidth="1"/>
    <col min="10" max="10" width="4.28515625" style="4" customWidth="1"/>
    <col min="11" max="16384" width="9.140625" style="4"/>
  </cols>
  <sheetData>
    <row r="1" spans="1:10" s="3" customFormat="1" ht="15" customHeight="1" x14ac:dyDescent="0.25">
      <c r="F1" s="12">
        <v>1</v>
      </c>
      <c r="G1" s="12">
        <v>2</v>
      </c>
      <c r="H1" s="12">
        <v>3</v>
      </c>
      <c r="I1" s="12">
        <v>4</v>
      </c>
      <c r="J1" s="3" t="s">
        <v>6</v>
      </c>
    </row>
    <row r="3" spans="1:10" ht="15" customHeight="1" x14ac:dyDescent="0.25">
      <c r="A3" s="4" t="s">
        <v>11</v>
      </c>
      <c r="B3" s="4" t="s">
        <v>0</v>
      </c>
      <c r="C3" s="3" t="s">
        <v>56</v>
      </c>
      <c r="D3" s="5" t="s">
        <v>1</v>
      </c>
      <c r="E3" s="4" t="s">
        <v>29</v>
      </c>
      <c r="F3" s="6">
        <v>6</v>
      </c>
      <c r="G3" s="6">
        <v>6</v>
      </c>
      <c r="H3" s="6">
        <v>6</v>
      </c>
      <c r="I3" s="6">
        <v>6</v>
      </c>
      <c r="J3" s="3">
        <f>SUM(F3:I3)</f>
        <v>24</v>
      </c>
    </row>
    <row r="4" spans="1:10" ht="15" customHeight="1" x14ac:dyDescent="0.25">
      <c r="B4" s="4" t="s">
        <v>28</v>
      </c>
      <c r="C4" s="3" t="s">
        <v>34</v>
      </c>
      <c r="D4" s="5" t="s">
        <v>1</v>
      </c>
      <c r="E4" s="10" t="s">
        <v>30</v>
      </c>
      <c r="F4" s="6">
        <v>6</v>
      </c>
      <c r="G4" s="6">
        <v>6</v>
      </c>
      <c r="H4" s="6">
        <v>6</v>
      </c>
      <c r="I4" s="6">
        <v>6</v>
      </c>
      <c r="J4" s="8">
        <f>SUM(F4:I4)</f>
        <v>24</v>
      </c>
    </row>
    <row r="5" spans="1:10" ht="15" customHeight="1" x14ac:dyDescent="0.25">
      <c r="A5" s="4" t="s">
        <v>9</v>
      </c>
      <c r="B5" s="4" t="s">
        <v>57</v>
      </c>
      <c r="C5" s="3" t="s">
        <v>58</v>
      </c>
      <c r="D5" s="7" t="s">
        <v>2</v>
      </c>
      <c r="E5" s="10" t="s">
        <v>4</v>
      </c>
      <c r="F5" s="6">
        <v>6</v>
      </c>
      <c r="G5" s="6">
        <v>6</v>
      </c>
      <c r="H5" s="6">
        <v>6</v>
      </c>
      <c r="I5" s="6">
        <v>4</v>
      </c>
      <c r="J5" s="3">
        <f>SUM(F5:I5)</f>
        <v>22</v>
      </c>
    </row>
    <row r="6" spans="1:10" ht="15" customHeight="1" x14ac:dyDescent="0.25">
      <c r="A6" s="4" t="s">
        <v>10</v>
      </c>
      <c r="B6" s="4" t="s">
        <v>132</v>
      </c>
      <c r="C6" s="3" t="s">
        <v>133</v>
      </c>
      <c r="D6" s="7" t="s">
        <v>2</v>
      </c>
      <c r="E6" s="4" t="s">
        <v>20</v>
      </c>
      <c r="F6" s="6">
        <v>6</v>
      </c>
      <c r="G6" s="6">
        <v>6</v>
      </c>
      <c r="H6" s="6">
        <v>3</v>
      </c>
      <c r="I6" s="6">
        <v>6</v>
      </c>
      <c r="J6" s="9">
        <f>SUM(F6:I6)</f>
        <v>21</v>
      </c>
    </row>
    <row r="7" spans="1:10" ht="15" customHeight="1" x14ac:dyDescent="0.25">
      <c r="A7" s="4" t="s">
        <v>150</v>
      </c>
      <c r="B7" s="4" t="s">
        <v>19</v>
      </c>
      <c r="C7" s="3" t="s">
        <v>119</v>
      </c>
      <c r="D7" s="7" t="s">
        <v>2</v>
      </c>
      <c r="E7" s="10" t="s">
        <v>5</v>
      </c>
      <c r="F7" s="6">
        <v>6</v>
      </c>
      <c r="G7" s="6">
        <v>6</v>
      </c>
      <c r="H7" s="6">
        <v>6</v>
      </c>
      <c r="I7" s="6">
        <v>1</v>
      </c>
      <c r="J7" s="9">
        <f>SUM(F7:I7)</f>
        <v>19</v>
      </c>
    </row>
    <row r="8" spans="1:10" ht="15" customHeight="1" x14ac:dyDescent="0.25">
      <c r="A8" s="4" t="s">
        <v>151</v>
      </c>
      <c r="B8" s="4" t="s">
        <v>18</v>
      </c>
      <c r="C8" s="3" t="s">
        <v>64</v>
      </c>
      <c r="D8" s="5" t="s">
        <v>1</v>
      </c>
      <c r="E8" s="10" t="s">
        <v>30</v>
      </c>
      <c r="F8" s="6">
        <v>3</v>
      </c>
      <c r="G8" s="6">
        <v>6</v>
      </c>
      <c r="H8" s="6">
        <v>3</v>
      </c>
      <c r="I8" s="6">
        <v>6</v>
      </c>
      <c r="J8" s="8">
        <f>SUM(F8:I8)</f>
        <v>18</v>
      </c>
    </row>
    <row r="9" spans="1:10" ht="15" customHeight="1" x14ac:dyDescent="0.25">
      <c r="A9" s="4" t="s">
        <v>65</v>
      </c>
      <c r="B9" s="4" t="s">
        <v>37</v>
      </c>
      <c r="C9" s="3" t="s">
        <v>38</v>
      </c>
      <c r="D9" s="5" t="s">
        <v>1</v>
      </c>
      <c r="E9" s="4" t="s">
        <v>24</v>
      </c>
      <c r="F9" s="6">
        <v>6</v>
      </c>
      <c r="G9" s="6">
        <v>5</v>
      </c>
      <c r="H9" s="6">
        <v>0</v>
      </c>
      <c r="I9" s="6">
        <v>6</v>
      </c>
      <c r="J9" s="8">
        <f>SUM(F9:I9)</f>
        <v>17</v>
      </c>
    </row>
    <row r="10" spans="1:10" ht="15" customHeight="1" x14ac:dyDescent="0.25">
      <c r="A10" s="4" t="s">
        <v>152</v>
      </c>
      <c r="B10" s="4" t="s">
        <v>27</v>
      </c>
      <c r="C10" s="3" t="s">
        <v>42</v>
      </c>
      <c r="D10" s="5" t="s">
        <v>1</v>
      </c>
      <c r="E10" s="10" t="s">
        <v>30</v>
      </c>
      <c r="F10" s="6">
        <v>2</v>
      </c>
      <c r="G10" s="6">
        <v>6</v>
      </c>
      <c r="H10" s="6">
        <v>3</v>
      </c>
      <c r="I10" s="6">
        <v>5</v>
      </c>
      <c r="J10" s="3">
        <f>SUM(F10:I10)</f>
        <v>16</v>
      </c>
    </row>
    <row r="11" spans="1:10" ht="15" customHeight="1" x14ac:dyDescent="0.25">
      <c r="B11" s="4" t="s">
        <v>19</v>
      </c>
      <c r="C11" s="3" t="s">
        <v>52</v>
      </c>
      <c r="D11" s="7" t="s">
        <v>2</v>
      </c>
      <c r="E11" s="10" t="s">
        <v>4</v>
      </c>
      <c r="F11" s="6">
        <v>6</v>
      </c>
      <c r="G11" s="6">
        <v>6</v>
      </c>
      <c r="H11" s="6">
        <v>0</v>
      </c>
      <c r="I11" s="6">
        <v>4</v>
      </c>
      <c r="J11" s="9">
        <f>SUM(F11:I11)</f>
        <v>16</v>
      </c>
    </row>
    <row r="12" spans="1:10" ht="15" customHeight="1" x14ac:dyDescent="0.25">
      <c r="A12" s="4" t="s">
        <v>153</v>
      </c>
      <c r="B12" s="4" t="s">
        <v>77</v>
      </c>
      <c r="C12" s="3" t="s">
        <v>81</v>
      </c>
      <c r="D12" s="7" t="s">
        <v>2</v>
      </c>
      <c r="E12" s="4" t="s">
        <v>4</v>
      </c>
      <c r="F12" s="6">
        <v>6</v>
      </c>
      <c r="G12" s="6">
        <v>6</v>
      </c>
      <c r="H12" s="6">
        <v>0</v>
      </c>
      <c r="I12" s="6">
        <v>3</v>
      </c>
      <c r="J12" s="3">
        <f>SUM(F12:I12)</f>
        <v>15</v>
      </c>
    </row>
    <row r="13" spans="1:10" ht="15" customHeight="1" x14ac:dyDescent="0.25">
      <c r="B13" s="4" t="s">
        <v>40</v>
      </c>
      <c r="C13" s="3" t="s">
        <v>49</v>
      </c>
      <c r="D13" s="7" t="s">
        <v>2</v>
      </c>
      <c r="E13" s="10" t="s">
        <v>5</v>
      </c>
      <c r="F13" s="6">
        <v>6</v>
      </c>
      <c r="G13" s="6">
        <v>6</v>
      </c>
      <c r="H13" s="6">
        <v>3</v>
      </c>
      <c r="I13" s="6">
        <v>0</v>
      </c>
      <c r="J13" s="3">
        <f t="shared" ref="J13:J40" si="0">SUM(F13:I13)</f>
        <v>15</v>
      </c>
    </row>
    <row r="14" spans="1:10" ht="15" customHeight="1" x14ac:dyDescent="0.25">
      <c r="B14" s="4" t="s">
        <v>17</v>
      </c>
      <c r="C14" s="3" t="s">
        <v>34</v>
      </c>
      <c r="D14" s="5" t="s">
        <v>1</v>
      </c>
      <c r="E14" s="4" t="s">
        <v>86</v>
      </c>
      <c r="F14" s="6">
        <v>6</v>
      </c>
      <c r="G14" s="6">
        <v>6</v>
      </c>
      <c r="H14" s="6">
        <v>3</v>
      </c>
      <c r="I14" s="6">
        <v>0</v>
      </c>
      <c r="J14" s="3">
        <f t="shared" si="0"/>
        <v>15</v>
      </c>
    </row>
    <row r="15" spans="1:10" ht="15" customHeight="1" x14ac:dyDescent="0.25">
      <c r="B15" s="4" t="s">
        <v>0</v>
      </c>
      <c r="C15" s="3" t="s">
        <v>95</v>
      </c>
      <c r="D15" s="7" t="s">
        <v>2</v>
      </c>
      <c r="E15" s="4" t="s">
        <v>3</v>
      </c>
      <c r="F15" s="6">
        <v>6</v>
      </c>
      <c r="G15" s="6">
        <v>6</v>
      </c>
      <c r="H15" s="6">
        <v>0</v>
      </c>
      <c r="I15" s="6">
        <v>3</v>
      </c>
      <c r="J15" s="3">
        <f t="shared" si="0"/>
        <v>15</v>
      </c>
    </row>
    <row r="16" spans="1:10" ht="15" customHeight="1" x14ac:dyDescent="0.25">
      <c r="A16" s="4" t="s">
        <v>156</v>
      </c>
      <c r="B16" s="4" t="s">
        <v>89</v>
      </c>
      <c r="C16" s="3" t="s">
        <v>90</v>
      </c>
      <c r="D16" s="7" t="s">
        <v>2</v>
      </c>
      <c r="E16" s="4" t="s">
        <v>3</v>
      </c>
      <c r="F16" s="6">
        <v>6</v>
      </c>
      <c r="G16" s="6">
        <v>5</v>
      </c>
      <c r="H16" s="6">
        <v>0</v>
      </c>
      <c r="I16" s="6">
        <v>3</v>
      </c>
      <c r="J16" s="3">
        <f t="shared" si="0"/>
        <v>14</v>
      </c>
    </row>
    <row r="17" spans="1:10" ht="15" customHeight="1" x14ac:dyDescent="0.25">
      <c r="A17" s="4" t="s">
        <v>102</v>
      </c>
      <c r="B17" s="4" t="s">
        <v>139</v>
      </c>
      <c r="C17" s="3" t="s">
        <v>141</v>
      </c>
      <c r="D17" s="7" t="s">
        <v>2</v>
      </c>
      <c r="E17" s="4" t="s">
        <v>3</v>
      </c>
      <c r="F17" s="6">
        <v>6</v>
      </c>
      <c r="G17" s="6">
        <v>0</v>
      </c>
      <c r="H17" s="6">
        <v>3</v>
      </c>
      <c r="I17" s="6">
        <v>4</v>
      </c>
      <c r="J17" s="3">
        <f t="shared" si="0"/>
        <v>13</v>
      </c>
    </row>
    <row r="18" spans="1:10" ht="15" customHeight="1" x14ac:dyDescent="0.25">
      <c r="A18" s="4" t="s">
        <v>157</v>
      </c>
      <c r="B18" s="4" t="s">
        <v>79</v>
      </c>
      <c r="C18" s="3" t="s">
        <v>80</v>
      </c>
      <c r="D18" s="7" t="s">
        <v>2</v>
      </c>
      <c r="E18" s="4" t="s">
        <v>4</v>
      </c>
      <c r="F18" s="6">
        <v>3</v>
      </c>
      <c r="G18" s="6">
        <v>6</v>
      </c>
      <c r="H18" s="6">
        <v>0</v>
      </c>
      <c r="I18" s="6">
        <v>3</v>
      </c>
      <c r="J18" s="3">
        <f t="shared" si="0"/>
        <v>12</v>
      </c>
    </row>
    <row r="19" spans="1:10" ht="15" customHeight="1" x14ac:dyDescent="0.25">
      <c r="B19" s="4" t="s">
        <v>17</v>
      </c>
      <c r="C19" s="3" t="s">
        <v>149</v>
      </c>
      <c r="D19" s="5" t="s">
        <v>1</v>
      </c>
      <c r="E19" s="4" t="s">
        <v>86</v>
      </c>
      <c r="F19" s="6">
        <v>6</v>
      </c>
      <c r="G19" s="6">
        <v>6</v>
      </c>
      <c r="H19" s="6">
        <v>0</v>
      </c>
      <c r="I19" s="6">
        <v>0</v>
      </c>
      <c r="J19" s="3">
        <f t="shared" si="0"/>
        <v>12</v>
      </c>
    </row>
    <row r="20" spans="1:10" ht="15" customHeight="1" x14ac:dyDescent="0.25">
      <c r="B20" s="4" t="s">
        <v>35</v>
      </c>
      <c r="C20" s="3" t="s">
        <v>36</v>
      </c>
      <c r="D20" s="5" t="s">
        <v>1</v>
      </c>
      <c r="E20" s="10" t="s">
        <v>23</v>
      </c>
      <c r="F20" s="6">
        <v>3</v>
      </c>
      <c r="G20" s="6">
        <v>6</v>
      </c>
      <c r="H20" s="6">
        <v>0</v>
      </c>
      <c r="I20" s="6">
        <v>3</v>
      </c>
      <c r="J20" s="3">
        <f t="shared" si="0"/>
        <v>12</v>
      </c>
    </row>
    <row r="21" spans="1:10" ht="15" customHeight="1" x14ac:dyDescent="0.25">
      <c r="A21" s="4" t="s">
        <v>158</v>
      </c>
      <c r="B21" s="4" t="s">
        <v>28</v>
      </c>
      <c r="C21" s="3" t="s">
        <v>39</v>
      </c>
      <c r="D21" s="5" t="s">
        <v>1</v>
      </c>
      <c r="E21" s="10" t="s">
        <v>23</v>
      </c>
      <c r="F21" s="6">
        <v>5</v>
      </c>
      <c r="G21" s="6">
        <v>2</v>
      </c>
      <c r="H21" s="6">
        <v>0</v>
      </c>
      <c r="I21" s="6">
        <v>3</v>
      </c>
      <c r="J21" s="3">
        <f t="shared" si="0"/>
        <v>10</v>
      </c>
    </row>
    <row r="22" spans="1:10" ht="15" customHeight="1" x14ac:dyDescent="0.25">
      <c r="B22" s="4" t="s">
        <v>26</v>
      </c>
      <c r="C22" s="3" t="s">
        <v>46</v>
      </c>
      <c r="D22" s="7" t="s">
        <v>2</v>
      </c>
      <c r="E22" s="10" t="s">
        <v>4</v>
      </c>
      <c r="F22" s="6">
        <v>2</v>
      </c>
      <c r="G22" s="6">
        <v>5</v>
      </c>
      <c r="H22" s="6">
        <v>0</v>
      </c>
      <c r="I22" s="6">
        <v>3</v>
      </c>
      <c r="J22" s="3">
        <f t="shared" si="0"/>
        <v>10</v>
      </c>
    </row>
    <row r="23" spans="1:10" ht="15" customHeight="1" x14ac:dyDescent="0.25">
      <c r="B23" s="4" t="s">
        <v>60</v>
      </c>
      <c r="C23" s="3" t="s">
        <v>61</v>
      </c>
      <c r="D23" s="5" t="s">
        <v>1</v>
      </c>
      <c r="E23" s="10" t="s">
        <v>30</v>
      </c>
      <c r="F23" s="6">
        <v>6</v>
      </c>
      <c r="G23" s="6">
        <v>1</v>
      </c>
      <c r="H23" s="6">
        <v>3</v>
      </c>
      <c r="I23" s="6">
        <v>0</v>
      </c>
      <c r="J23" s="3">
        <f t="shared" si="0"/>
        <v>10</v>
      </c>
    </row>
    <row r="24" spans="1:10" ht="15" customHeight="1" x14ac:dyDescent="0.25">
      <c r="B24" s="4" t="s">
        <v>127</v>
      </c>
      <c r="C24" s="3" t="s">
        <v>128</v>
      </c>
      <c r="D24" s="5" t="s">
        <v>1</v>
      </c>
      <c r="E24" s="4" t="s">
        <v>24</v>
      </c>
      <c r="F24" s="6">
        <v>6</v>
      </c>
      <c r="G24" s="6">
        <v>1</v>
      </c>
      <c r="H24" s="6">
        <v>0</v>
      </c>
      <c r="I24" s="6">
        <v>3</v>
      </c>
      <c r="J24" s="3">
        <f t="shared" si="0"/>
        <v>10</v>
      </c>
    </row>
    <row r="25" spans="1:10" ht="15" customHeight="1" x14ac:dyDescent="0.25">
      <c r="B25" s="4" t="s">
        <v>69</v>
      </c>
      <c r="C25" s="3" t="s">
        <v>70</v>
      </c>
      <c r="D25" s="7" t="s">
        <v>2</v>
      </c>
      <c r="E25" s="4" t="s">
        <v>4</v>
      </c>
      <c r="F25" s="6">
        <v>4</v>
      </c>
      <c r="G25" s="6">
        <v>6</v>
      </c>
      <c r="H25" s="6">
        <v>0</v>
      </c>
      <c r="I25" s="6">
        <v>0</v>
      </c>
      <c r="J25" s="3">
        <f t="shared" si="0"/>
        <v>10</v>
      </c>
    </row>
    <row r="26" spans="1:10" ht="15" customHeight="1" x14ac:dyDescent="0.25">
      <c r="A26" s="4" t="s">
        <v>66</v>
      </c>
      <c r="B26" s="4" t="s">
        <v>62</v>
      </c>
      <c r="C26" s="3" t="s">
        <v>63</v>
      </c>
      <c r="D26" s="5" t="s">
        <v>1</v>
      </c>
      <c r="E26" s="10" t="s">
        <v>23</v>
      </c>
      <c r="F26" s="6">
        <v>6</v>
      </c>
      <c r="G26" s="6">
        <v>0</v>
      </c>
      <c r="H26" s="6">
        <v>0</v>
      </c>
      <c r="I26" s="6">
        <v>3</v>
      </c>
      <c r="J26" s="3">
        <f t="shared" si="0"/>
        <v>9</v>
      </c>
    </row>
    <row r="27" spans="1:10" ht="15" customHeight="1" x14ac:dyDescent="0.25">
      <c r="B27" s="4" t="s">
        <v>145</v>
      </c>
      <c r="C27" s="3" t="s">
        <v>146</v>
      </c>
      <c r="D27" s="7" t="s">
        <v>2</v>
      </c>
      <c r="E27" s="10" t="s">
        <v>4</v>
      </c>
      <c r="F27" s="6">
        <v>6</v>
      </c>
      <c r="G27" s="6">
        <v>0</v>
      </c>
      <c r="H27" s="6">
        <v>0</v>
      </c>
      <c r="I27" s="6">
        <v>3</v>
      </c>
      <c r="J27" s="3">
        <f t="shared" si="0"/>
        <v>9</v>
      </c>
    </row>
    <row r="28" spans="1:10" ht="15" customHeight="1" x14ac:dyDescent="0.25">
      <c r="B28" s="4" t="s">
        <v>100</v>
      </c>
      <c r="C28" s="3" t="s">
        <v>101</v>
      </c>
      <c r="D28" s="7" t="s">
        <v>2</v>
      </c>
      <c r="E28" s="4" t="s">
        <v>3</v>
      </c>
      <c r="F28" s="6">
        <v>5</v>
      </c>
      <c r="G28" s="6">
        <v>1</v>
      </c>
      <c r="H28" s="6">
        <v>0</v>
      </c>
      <c r="I28" s="6">
        <v>3</v>
      </c>
      <c r="J28" s="3">
        <f t="shared" si="0"/>
        <v>9</v>
      </c>
    </row>
    <row r="29" spans="1:10" ht="15" customHeight="1" x14ac:dyDescent="0.25">
      <c r="A29" s="4" t="s">
        <v>159</v>
      </c>
      <c r="B29" s="4" t="s">
        <v>139</v>
      </c>
      <c r="C29" s="3" t="s">
        <v>140</v>
      </c>
      <c r="D29" s="5" t="s">
        <v>1</v>
      </c>
      <c r="E29" s="4" t="s">
        <v>24</v>
      </c>
      <c r="F29" s="6">
        <v>6</v>
      </c>
      <c r="G29" s="6">
        <v>2</v>
      </c>
      <c r="H29" s="6">
        <v>0</v>
      </c>
      <c r="I29" s="6">
        <v>0</v>
      </c>
      <c r="J29" s="3">
        <f t="shared" si="0"/>
        <v>8</v>
      </c>
    </row>
    <row r="30" spans="1:10" ht="15" customHeight="1" x14ac:dyDescent="0.25">
      <c r="B30" s="4" t="s">
        <v>97</v>
      </c>
      <c r="C30" s="3" t="s">
        <v>98</v>
      </c>
      <c r="D30" s="5" t="s">
        <v>1</v>
      </c>
      <c r="E30" s="10" t="s">
        <v>30</v>
      </c>
      <c r="F30" s="6">
        <v>6</v>
      </c>
      <c r="G30" s="6">
        <v>0</v>
      </c>
      <c r="H30" s="6">
        <v>0</v>
      </c>
      <c r="I30" s="6">
        <v>2</v>
      </c>
      <c r="J30" s="3">
        <f t="shared" si="0"/>
        <v>8</v>
      </c>
    </row>
    <row r="31" spans="1:10" ht="15" customHeight="1" x14ac:dyDescent="0.25">
      <c r="B31" s="4" t="s">
        <v>75</v>
      </c>
      <c r="C31" s="3" t="s">
        <v>96</v>
      </c>
      <c r="D31" s="7" t="s">
        <v>2</v>
      </c>
      <c r="E31" s="4" t="s">
        <v>3</v>
      </c>
      <c r="F31" s="6">
        <v>0</v>
      </c>
      <c r="G31" s="6">
        <v>5</v>
      </c>
      <c r="H31" s="6">
        <v>0</v>
      </c>
      <c r="I31" s="6">
        <v>3</v>
      </c>
      <c r="J31" s="3">
        <f t="shared" si="0"/>
        <v>8</v>
      </c>
    </row>
    <row r="32" spans="1:10" ht="15" customHeight="1" x14ac:dyDescent="0.25">
      <c r="A32" s="4" t="s">
        <v>155</v>
      </c>
      <c r="B32" s="4" t="s">
        <v>16</v>
      </c>
      <c r="C32" s="3" t="s">
        <v>53</v>
      </c>
      <c r="D32" s="5" t="s">
        <v>1</v>
      </c>
      <c r="E32" s="10" t="s">
        <v>23</v>
      </c>
      <c r="F32" s="6">
        <v>3</v>
      </c>
      <c r="G32" s="6">
        <v>1</v>
      </c>
      <c r="H32" s="6">
        <v>0</v>
      </c>
      <c r="I32" s="6">
        <v>3</v>
      </c>
      <c r="J32" s="3">
        <f t="shared" si="0"/>
        <v>7</v>
      </c>
    </row>
    <row r="33" spans="1:10" ht="15" customHeight="1" x14ac:dyDescent="0.25">
      <c r="B33" s="4" t="s">
        <v>122</v>
      </c>
      <c r="C33" s="3" t="s">
        <v>123</v>
      </c>
      <c r="D33" s="5" t="s">
        <v>1</v>
      </c>
      <c r="E33" s="4" t="s">
        <v>86</v>
      </c>
      <c r="F33" s="6">
        <v>0</v>
      </c>
      <c r="G33" s="6">
        <v>6</v>
      </c>
      <c r="H33" s="6">
        <v>0</v>
      </c>
      <c r="I33" s="6">
        <v>1</v>
      </c>
      <c r="J33" s="3">
        <f t="shared" si="0"/>
        <v>7</v>
      </c>
    </row>
    <row r="34" spans="1:10" ht="15" customHeight="1" x14ac:dyDescent="0.25">
      <c r="B34" s="4" t="s">
        <v>59</v>
      </c>
      <c r="C34" s="3" t="s">
        <v>87</v>
      </c>
      <c r="D34" s="7" t="s">
        <v>2</v>
      </c>
      <c r="E34" s="4" t="s">
        <v>3</v>
      </c>
      <c r="F34" s="6">
        <v>6</v>
      </c>
      <c r="G34" s="6">
        <v>1</v>
      </c>
      <c r="H34" s="6">
        <v>0</v>
      </c>
      <c r="I34" s="6">
        <v>0</v>
      </c>
      <c r="J34" s="3">
        <f t="shared" si="0"/>
        <v>7</v>
      </c>
    </row>
    <row r="35" spans="1:10" ht="15" customHeight="1" x14ac:dyDescent="0.25">
      <c r="A35" s="4" t="s">
        <v>107</v>
      </c>
      <c r="B35" s="4" t="s">
        <v>147</v>
      </c>
      <c r="C35" s="3" t="s">
        <v>148</v>
      </c>
      <c r="D35" s="7" t="s">
        <v>2</v>
      </c>
      <c r="E35" s="10" t="s">
        <v>4</v>
      </c>
      <c r="F35" s="6">
        <v>2</v>
      </c>
      <c r="G35" s="6">
        <v>1</v>
      </c>
      <c r="H35" s="6">
        <v>0</v>
      </c>
      <c r="I35" s="6">
        <v>3</v>
      </c>
      <c r="J35" s="3">
        <f t="shared" si="0"/>
        <v>6</v>
      </c>
    </row>
    <row r="36" spans="1:10" ht="15" customHeight="1" x14ac:dyDescent="0.25">
      <c r="B36" s="4" t="s">
        <v>31</v>
      </c>
      <c r="C36" s="3" t="s">
        <v>45</v>
      </c>
      <c r="D36" s="7" t="s">
        <v>2</v>
      </c>
      <c r="E36" s="10" t="s">
        <v>4</v>
      </c>
      <c r="F36" s="6">
        <v>6</v>
      </c>
      <c r="G36" s="6">
        <v>0</v>
      </c>
      <c r="H36" s="6">
        <v>0</v>
      </c>
      <c r="I36" s="6">
        <v>0</v>
      </c>
      <c r="J36" s="3">
        <f t="shared" si="0"/>
        <v>6</v>
      </c>
    </row>
    <row r="37" spans="1:10" ht="15" customHeight="1" x14ac:dyDescent="0.25">
      <c r="B37" s="4" t="s">
        <v>26</v>
      </c>
      <c r="C37" s="3" t="s">
        <v>54</v>
      </c>
      <c r="D37" s="7" t="s">
        <v>2</v>
      </c>
      <c r="E37" s="10" t="s">
        <v>4</v>
      </c>
      <c r="F37" s="6">
        <v>6</v>
      </c>
      <c r="G37" s="6">
        <v>0</v>
      </c>
      <c r="H37" s="6">
        <v>0</v>
      </c>
      <c r="I37" s="6">
        <v>0</v>
      </c>
      <c r="J37" s="3">
        <f t="shared" si="0"/>
        <v>6</v>
      </c>
    </row>
    <row r="38" spans="1:10" ht="15" customHeight="1" x14ac:dyDescent="0.25">
      <c r="B38" s="4" t="s">
        <v>130</v>
      </c>
      <c r="C38" s="3" t="s">
        <v>131</v>
      </c>
      <c r="D38" s="7" t="s">
        <v>2</v>
      </c>
      <c r="E38" s="10" t="s">
        <v>4</v>
      </c>
      <c r="F38" s="6">
        <v>0</v>
      </c>
      <c r="G38" s="6">
        <v>6</v>
      </c>
      <c r="H38" s="6">
        <v>0</v>
      </c>
      <c r="I38" s="6">
        <v>0</v>
      </c>
      <c r="J38" s="3">
        <f t="shared" si="0"/>
        <v>6</v>
      </c>
    </row>
    <row r="39" spans="1:10" ht="15" customHeight="1" x14ac:dyDescent="0.25">
      <c r="B39" s="4" t="s">
        <v>120</v>
      </c>
      <c r="C39" s="3" t="s">
        <v>121</v>
      </c>
      <c r="D39" s="7" t="s">
        <v>2</v>
      </c>
      <c r="E39" s="4" t="s">
        <v>3</v>
      </c>
      <c r="F39" s="6">
        <v>0</v>
      </c>
      <c r="G39" s="6">
        <v>6</v>
      </c>
      <c r="H39" s="6">
        <v>0</v>
      </c>
      <c r="I39" s="6">
        <v>0</v>
      </c>
      <c r="J39" s="3">
        <f t="shared" si="0"/>
        <v>6</v>
      </c>
    </row>
    <row r="40" spans="1:10" ht="15" customHeight="1" x14ac:dyDescent="0.25">
      <c r="A40" s="4" t="s">
        <v>108</v>
      </c>
      <c r="B40" s="4" t="s">
        <v>26</v>
      </c>
      <c r="C40" s="3" t="s">
        <v>144</v>
      </c>
      <c r="D40" s="5" t="s">
        <v>1</v>
      </c>
      <c r="E40" s="4" t="s">
        <v>86</v>
      </c>
      <c r="F40" s="6">
        <v>1</v>
      </c>
      <c r="G40" s="6">
        <v>1</v>
      </c>
      <c r="H40" s="6">
        <v>1</v>
      </c>
      <c r="I40" s="6">
        <v>3</v>
      </c>
      <c r="J40" s="3">
        <f t="shared" si="0"/>
        <v>6</v>
      </c>
    </row>
    <row r="41" spans="1:10" ht="15" customHeight="1" x14ac:dyDescent="0.25">
      <c r="A41" s="4" t="s">
        <v>67</v>
      </c>
      <c r="B41" s="4" t="s">
        <v>0</v>
      </c>
      <c r="C41" s="3" t="s">
        <v>99</v>
      </c>
      <c r="D41" s="5" t="s">
        <v>1</v>
      </c>
      <c r="E41" s="10" t="s">
        <v>30</v>
      </c>
      <c r="F41" s="6">
        <v>4</v>
      </c>
      <c r="G41" s="6">
        <v>0</v>
      </c>
      <c r="H41" s="6">
        <v>0</v>
      </c>
      <c r="I41" s="6">
        <v>1</v>
      </c>
      <c r="J41" s="3">
        <f>SUM(F41:I41)</f>
        <v>5</v>
      </c>
    </row>
    <row r="42" spans="1:10" ht="15" customHeight="1" x14ac:dyDescent="0.25">
      <c r="B42" s="4" t="s">
        <v>69</v>
      </c>
      <c r="C42" s="3" t="s">
        <v>88</v>
      </c>
      <c r="D42" s="7" t="s">
        <v>2</v>
      </c>
      <c r="E42" s="4" t="s">
        <v>3</v>
      </c>
      <c r="F42" s="6">
        <v>1</v>
      </c>
      <c r="G42" s="6">
        <v>1</v>
      </c>
      <c r="H42" s="6">
        <v>0</v>
      </c>
      <c r="I42" s="6">
        <v>3</v>
      </c>
      <c r="J42" s="3">
        <f>SUM(F42:I42)</f>
        <v>5</v>
      </c>
    </row>
    <row r="43" spans="1:10" ht="15" customHeight="1" x14ac:dyDescent="0.25">
      <c r="B43" s="4" t="s">
        <v>14</v>
      </c>
      <c r="C43" s="3" t="s">
        <v>137</v>
      </c>
      <c r="D43" s="5" t="s">
        <v>1</v>
      </c>
      <c r="E43" s="4" t="s">
        <v>86</v>
      </c>
      <c r="F43" s="6">
        <v>2</v>
      </c>
      <c r="G43" s="6">
        <v>0</v>
      </c>
      <c r="H43" s="6">
        <v>0</v>
      </c>
      <c r="I43" s="6">
        <v>3</v>
      </c>
      <c r="J43" s="3">
        <f>SUM(F43:I43)</f>
        <v>5</v>
      </c>
    </row>
    <row r="44" spans="1:10" ht="15" customHeight="1" x14ac:dyDescent="0.25">
      <c r="B44" s="4" t="s">
        <v>112</v>
      </c>
      <c r="C44" s="3" t="s">
        <v>113</v>
      </c>
      <c r="D44" s="7" t="s">
        <v>2</v>
      </c>
      <c r="E44" s="10" t="s">
        <v>4</v>
      </c>
      <c r="F44" s="6">
        <v>4</v>
      </c>
      <c r="G44" s="6">
        <v>1</v>
      </c>
      <c r="H44" s="6">
        <v>0</v>
      </c>
      <c r="I44" s="6">
        <v>0</v>
      </c>
      <c r="J44" s="3">
        <f>SUM(F44:I44)</f>
        <v>5</v>
      </c>
    </row>
    <row r="45" spans="1:10" ht="15" customHeight="1" x14ac:dyDescent="0.25">
      <c r="B45" s="4" t="s">
        <v>16</v>
      </c>
      <c r="C45" s="3" t="s">
        <v>55</v>
      </c>
      <c r="D45" s="7" t="s">
        <v>2</v>
      </c>
      <c r="E45" s="10" t="s">
        <v>4</v>
      </c>
      <c r="F45" s="6">
        <v>2</v>
      </c>
      <c r="G45" s="6">
        <v>0</v>
      </c>
      <c r="H45" s="6">
        <v>0</v>
      </c>
      <c r="I45" s="6">
        <v>3</v>
      </c>
      <c r="J45" s="3">
        <f>SUM(F45:I45)</f>
        <v>5</v>
      </c>
    </row>
    <row r="46" spans="1:10" ht="15" customHeight="1" x14ac:dyDescent="0.25">
      <c r="A46" s="4" t="s">
        <v>160</v>
      </c>
      <c r="B46" s="4" t="s">
        <v>59</v>
      </c>
      <c r="C46" s="3" t="s">
        <v>111</v>
      </c>
      <c r="D46" s="7" t="s">
        <v>2</v>
      </c>
      <c r="E46" s="10" t="s">
        <v>5</v>
      </c>
      <c r="F46" s="6">
        <v>4</v>
      </c>
      <c r="G46" s="6">
        <v>0</v>
      </c>
      <c r="H46" s="6">
        <v>0</v>
      </c>
      <c r="I46" s="6">
        <v>0</v>
      </c>
      <c r="J46" s="3">
        <f>SUM(F46:I46)</f>
        <v>4</v>
      </c>
    </row>
    <row r="47" spans="1:10" ht="15" customHeight="1" x14ac:dyDescent="0.25">
      <c r="A47" s="4" t="s">
        <v>161</v>
      </c>
      <c r="B47" s="4" t="s">
        <v>0</v>
      </c>
      <c r="C47" s="3" t="s">
        <v>129</v>
      </c>
      <c r="D47" s="5" t="s">
        <v>1</v>
      </c>
      <c r="E47" s="4" t="s">
        <v>24</v>
      </c>
      <c r="F47" s="6">
        <v>0</v>
      </c>
      <c r="G47" s="6">
        <v>0</v>
      </c>
      <c r="H47" s="6">
        <v>0</v>
      </c>
      <c r="I47" s="6">
        <v>3</v>
      </c>
      <c r="J47" s="3">
        <f>SUM(F47:I47)</f>
        <v>3</v>
      </c>
    </row>
    <row r="48" spans="1:10" ht="15" customHeight="1" x14ac:dyDescent="0.25">
      <c r="B48" s="4" t="s">
        <v>17</v>
      </c>
      <c r="C48" s="3" t="s">
        <v>138</v>
      </c>
      <c r="D48" s="5" t="s">
        <v>1</v>
      </c>
      <c r="E48" s="4" t="s">
        <v>24</v>
      </c>
      <c r="F48" s="6">
        <v>0</v>
      </c>
      <c r="G48" s="6">
        <v>0</v>
      </c>
      <c r="H48" s="6">
        <v>0</v>
      </c>
      <c r="I48" s="6">
        <v>3</v>
      </c>
      <c r="J48" s="3">
        <f>SUM(F48:I48)</f>
        <v>3</v>
      </c>
    </row>
    <row r="49" spans="1:10" ht="15" customHeight="1" x14ac:dyDescent="0.25">
      <c r="B49" s="4" t="s">
        <v>142</v>
      </c>
      <c r="C49" s="3" t="s">
        <v>118</v>
      </c>
      <c r="D49" s="5" t="s">
        <v>1</v>
      </c>
      <c r="E49" s="4" t="s">
        <v>22</v>
      </c>
      <c r="F49" s="6">
        <v>0</v>
      </c>
      <c r="G49" s="6">
        <v>0</v>
      </c>
      <c r="H49" s="6">
        <v>0</v>
      </c>
      <c r="I49" s="6">
        <v>3</v>
      </c>
      <c r="J49" s="3">
        <f>SUM(F49:I49)</f>
        <v>3</v>
      </c>
    </row>
    <row r="50" spans="1:10" ht="15" customHeight="1" x14ac:dyDescent="0.25">
      <c r="A50" s="4" t="s">
        <v>162</v>
      </c>
      <c r="B50" s="4" t="s">
        <v>117</v>
      </c>
      <c r="C50" s="3" t="s">
        <v>118</v>
      </c>
      <c r="D50" s="5" t="s">
        <v>1</v>
      </c>
      <c r="E50" s="4" t="s">
        <v>22</v>
      </c>
      <c r="F50" s="6">
        <v>0</v>
      </c>
      <c r="G50" s="6">
        <v>2</v>
      </c>
      <c r="H50" s="6">
        <v>0</v>
      </c>
      <c r="I50" s="6">
        <v>0</v>
      </c>
      <c r="J50" s="3">
        <f>SUM(F50:I50)</f>
        <v>2</v>
      </c>
    </row>
    <row r="51" spans="1:10" ht="15" customHeight="1" x14ac:dyDescent="0.25">
      <c r="B51" s="4" t="s">
        <v>124</v>
      </c>
      <c r="C51" s="3" t="s">
        <v>125</v>
      </c>
      <c r="D51" s="7" t="s">
        <v>2</v>
      </c>
      <c r="E51" s="4" t="s">
        <v>126</v>
      </c>
      <c r="F51" s="6">
        <v>2</v>
      </c>
      <c r="G51" s="6">
        <v>0</v>
      </c>
      <c r="H51" s="6">
        <v>0</v>
      </c>
      <c r="I51" s="6">
        <v>0</v>
      </c>
      <c r="J51" s="3">
        <f>SUM(F51:I51)</f>
        <v>2</v>
      </c>
    </row>
    <row r="52" spans="1:10" ht="15" customHeight="1" x14ac:dyDescent="0.25">
      <c r="A52" s="4" t="s">
        <v>154</v>
      </c>
      <c r="B52" s="4" t="s">
        <v>14</v>
      </c>
      <c r="C52" s="3" t="s">
        <v>143</v>
      </c>
      <c r="D52" s="5" t="s">
        <v>1</v>
      </c>
      <c r="E52" s="4" t="s">
        <v>86</v>
      </c>
      <c r="F52" s="6">
        <v>0</v>
      </c>
      <c r="G52" s="6">
        <v>1</v>
      </c>
      <c r="H52" s="6">
        <v>0</v>
      </c>
      <c r="I52" s="6">
        <v>0</v>
      </c>
      <c r="J52" s="3">
        <f>SUM(F52:I52)</f>
        <v>1</v>
      </c>
    </row>
    <row r="53" spans="1:10" ht="15" customHeight="1" x14ac:dyDescent="0.25">
      <c r="B53" s="4" t="s">
        <v>135</v>
      </c>
      <c r="C53" s="3" t="s">
        <v>136</v>
      </c>
      <c r="D53" s="5" t="s">
        <v>1</v>
      </c>
      <c r="E53" s="4" t="s">
        <v>86</v>
      </c>
      <c r="F53" s="6">
        <v>0</v>
      </c>
      <c r="G53" s="6">
        <v>1</v>
      </c>
      <c r="H53" s="6">
        <v>0</v>
      </c>
      <c r="I53" s="6">
        <v>0</v>
      </c>
      <c r="J53" s="3">
        <f>SUM(F53:I53)</f>
        <v>1</v>
      </c>
    </row>
    <row r="54" spans="1:10" ht="15" customHeight="1" x14ac:dyDescent="0.25">
      <c r="B54" s="4" t="s">
        <v>120</v>
      </c>
      <c r="C54" s="3" t="s">
        <v>134</v>
      </c>
      <c r="D54" s="5" t="s">
        <v>1</v>
      </c>
      <c r="E54" s="4" t="s">
        <v>86</v>
      </c>
      <c r="F54" s="6">
        <v>0</v>
      </c>
      <c r="G54" s="6">
        <v>0</v>
      </c>
      <c r="H54" s="6">
        <v>0</v>
      </c>
      <c r="I54" s="6">
        <v>1</v>
      </c>
      <c r="J54" s="3">
        <f>SUM(F54:I54)</f>
        <v>1</v>
      </c>
    </row>
    <row r="55" spans="1:10" ht="15" customHeight="1" x14ac:dyDescent="0.25">
      <c r="B55" s="4" t="s">
        <v>31</v>
      </c>
      <c r="C55" s="3" t="s">
        <v>116</v>
      </c>
      <c r="D55" s="5" t="s">
        <v>1</v>
      </c>
      <c r="E55" s="4" t="s">
        <v>22</v>
      </c>
      <c r="F55" s="6">
        <v>0</v>
      </c>
      <c r="G55" s="6">
        <v>1</v>
      </c>
      <c r="H55" s="6">
        <v>0</v>
      </c>
      <c r="I55" s="6">
        <v>0</v>
      </c>
      <c r="J55" s="3">
        <f>SUM(F55:I55)</f>
        <v>1</v>
      </c>
    </row>
    <row r="56" spans="1:10" ht="15" customHeight="1" x14ac:dyDescent="0.25">
      <c r="A56" s="4" t="s">
        <v>163</v>
      </c>
      <c r="B56" s="4" t="s">
        <v>114</v>
      </c>
      <c r="C56" s="3" t="s">
        <v>115</v>
      </c>
      <c r="D56" s="7" t="s">
        <v>2</v>
      </c>
      <c r="E56" s="10" t="s">
        <v>4</v>
      </c>
      <c r="F56" s="6">
        <v>0</v>
      </c>
      <c r="G56" s="6">
        <v>0</v>
      </c>
      <c r="H56" s="6">
        <v>0</v>
      </c>
      <c r="I56" s="6">
        <v>0</v>
      </c>
      <c r="J56" s="3">
        <f>SUM(F56:I56)</f>
        <v>0</v>
      </c>
    </row>
    <row r="57" spans="1:10" ht="15" customHeight="1" x14ac:dyDescent="0.25">
      <c r="C57" s="4"/>
      <c r="F57" s="4"/>
      <c r="G57" s="4"/>
      <c r="H57" s="4"/>
      <c r="I57" s="4"/>
    </row>
    <row r="58" spans="1:10" ht="15" customHeight="1" x14ac:dyDescent="0.25">
      <c r="C58" s="4"/>
      <c r="F58" s="4"/>
      <c r="G58" s="4"/>
      <c r="H58" s="4"/>
      <c r="I58" s="4"/>
    </row>
    <row r="59" spans="1:10" ht="15" customHeight="1" x14ac:dyDescent="0.25">
      <c r="C59" s="4"/>
      <c r="F59" s="4"/>
      <c r="G59" s="4"/>
      <c r="H59" s="4"/>
      <c r="I59" s="4"/>
    </row>
    <row r="60" spans="1:10" ht="15" customHeight="1" x14ac:dyDescent="0.25">
      <c r="C60" s="4"/>
      <c r="F60" s="4"/>
      <c r="G60" s="4"/>
      <c r="H60" s="4"/>
      <c r="I60" s="4"/>
    </row>
    <row r="61" spans="1:10" ht="15" customHeight="1" x14ac:dyDescent="0.25">
      <c r="C61" s="4"/>
      <c r="F61" s="4"/>
      <c r="G61" s="4"/>
      <c r="H61" s="4"/>
      <c r="I61" s="4"/>
    </row>
    <row r="62" spans="1:10" ht="15" customHeight="1" x14ac:dyDescent="0.25">
      <c r="C62" s="4"/>
      <c r="F62" s="4"/>
      <c r="G62" s="4"/>
      <c r="H62" s="4"/>
      <c r="I62" s="4"/>
    </row>
    <row r="63" spans="1:10" ht="15" customHeight="1" x14ac:dyDescent="0.25">
      <c r="C63" s="4"/>
      <c r="F63" s="4"/>
      <c r="G63" s="4"/>
      <c r="H63" s="4"/>
      <c r="I63" s="4"/>
    </row>
    <row r="64" spans="1:10" ht="15" customHeight="1" x14ac:dyDescent="0.25">
      <c r="C64" s="4"/>
      <c r="F64" s="4"/>
      <c r="G64" s="4"/>
      <c r="H64" s="4"/>
      <c r="I64" s="4"/>
    </row>
    <row r="65" spans="3:9" ht="15" customHeight="1" x14ac:dyDescent="0.25">
      <c r="C65" s="4"/>
      <c r="F65" s="4"/>
      <c r="G65" s="4"/>
      <c r="H65" s="4"/>
      <c r="I65" s="4"/>
    </row>
    <row r="66" spans="3:9" ht="15" customHeight="1" x14ac:dyDescent="0.25">
      <c r="C66" s="4"/>
      <c r="F66" s="4"/>
      <c r="G66" s="4"/>
      <c r="H66" s="4"/>
      <c r="I66" s="4"/>
    </row>
    <row r="67" spans="3:9" ht="15" customHeight="1" x14ac:dyDescent="0.25">
      <c r="C67" s="4"/>
      <c r="F67" s="4"/>
      <c r="G67" s="4"/>
      <c r="H67" s="4"/>
      <c r="I67" s="4"/>
    </row>
    <row r="68" spans="3:9" ht="15" customHeight="1" x14ac:dyDescent="0.25">
      <c r="C68" s="4"/>
      <c r="F68" s="4"/>
      <c r="G68" s="4"/>
      <c r="H68" s="4"/>
      <c r="I68" s="4"/>
    </row>
    <row r="69" spans="3:9" ht="15" customHeight="1" x14ac:dyDescent="0.25">
      <c r="C69" s="4"/>
      <c r="F69" s="4"/>
      <c r="G69" s="4"/>
      <c r="H69" s="4"/>
      <c r="I69" s="4"/>
    </row>
    <row r="70" spans="3:9" ht="15" customHeight="1" x14ac:dyDescent="0.25">
      <c r="C70" s="4"/>
      <c r="F70" s="4"/>
      <c r="G70" s="4"/>
      <c r="H70" s="4"/>
      <c r="I70" s="4"/>
    </row>
    <row r="71" spans="3:9" ht="15" customHeight="1" x14ac:dyDescent="0.25">
      <c r="C71" s="4"/>
      <c r="F71" s="4"/>
      <c r="G71" s="4"/>
      <c r="H71" s="4"/>
      <c r="I71" s="4"/>
    </row>
    <row r="72" spans="3:9" ht="15" customHeight="1" x14ac:dyDescent="0.25">
      <c r="C72" s="4"/>
      <c r="F72" s="4"/>
      <c r="G72" s="4"/>
      <c r="H72" s="4"/>
      <c r="I72" s="4"/>
    </row>
    <row r="73" spans="3:9" ht="15" customHeight="1" x14ac:dyDescent="0.25">
      <c r="C73" s="4"/>
      <c r="F73" s="4"/>
      <c r="G73" s="4"/>
      <c r="H73" s="4"/>
      <c r="I73" s="4"/>
    </row>
    <row r="74" spans="3:9" ht="15" customHeight="1" x14ac:dyDescent="0.25">
      <c r="C74" s="4"/>
      <c r="F74" s="4"/>
      <c r="G74" s="4"/>
      <c r="H74" s="4"/>
      <c r="I74" s="4"/>
    </row>
    <row r="75" spans="3:9" ht="15" customHeight="1" x14ac:dyDescent="0.25">
      <c r="C75" s="4"/>
      <c r="F75" s="4"/>
      <c r="G75" s="4"/>
      <c r="H75" s="4"/>
      <c r="I75" s="4"/>
    </row>
    <row r="76" spans="3:9" ht="15" customHeight="1" x14ac:dyDescent="0.25"/>
    <row r="77" spans="3:9" ht="15" customHeight="1" x14ac:dyDescent="0.25"/>
    <row r="78" spans="3:9" ht="15" customHeight="1" x14ac:dyDescent="0.25"/>
    <row r="79" spans="3:9" ht="15" customHeight="1" x14ac:dyDescent="0.25"/>
    <row r="80" spans="3:9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</sheetData>
  <sortState ref="B3:J56">
    <sortCondition descending="1" ref="J3:J56"/>
    <sortCondition ref="C3:C56"/>
    <sortCondition ref="B3:B56"/>
  </sortState>
  <conditionalFormatting sqref="F3:G26 F28:G35 F27 F37:G40 F36">
    <cfRule type="cellIs" dxfId="47" priority="48" operator="equal">
      <formula>6</formula>
    </cfRule>
  </conditionalFormatting>
  <conditionalFormatting sqref="I27">
    <cfRule type="cellIs" dxfId="46" priority="34" operator="equal">
      <formula>6</formula>
    </cfRule>
  </conditionalFormatting>
  <conditionalFormatting sqref="F45">
    <cfRule type="cellIs" dxfId="45" priority="47" operator="equal">
      <formula>6</formula>
    </cfRule>
  </conditionalFormatting>
  <conditionalFormatting sqref="F46">
    <cfRule type="cellIs" dxfId="44" priority="46" operator="equal">
      <formula>6</formula>
    </cfRule>
  </conditionalFormatting>
  <conditionalFormatting sqref="I43">
    <cfRule type="cellIs" dxfId="43" priority="31" operator="equal">
      <formula>6</formula>
    </cfRule>
  </conditionalFormatting>
  <conditionalFormatting sqref="F41:F44">
    <cfRule type="cellIs" dxfId="42" priority="45" operator="equal">
      <formula>6</formula>
    </cfRule>
  </conditionalFormatting>
  <conditionalFormatting sqref="G42">
    <cfRule type="cellIs" dxfId="41" priority="44" operator="equal">
      <formula>6</formula>
    </cfRule>
  </conditionalFormatting>
  <conditionalFormatting sqref="G46">
    <cfRule type="cellIs" dxfId="40" priority="43" operator="equal">
      <formula>6</formula>
    </cfRule>
  </conditionalFormatting>
  <conditionalFormatting sqref="G41">
    <cfRule type="cellIs" dxfId="39" priority="42" operator="equal">
      <formula>6</formula>
    </cfRule>
  </conditionalFormatting>
  <conditionalFormatting sqref="G43">
    <cfRule type="cellIs" dxfId="38" priority="41" operator="equal">
      <formula>6</formula>
    </cfRule>
  </conditionalFormatting>
  <conditionalFormatting sqref="G44">
    <cfRule type="cellIs" dxfId="37" priority="40" operator="equal">
      <formula>6</formula>
    </cfRule>
  </conditionalFormatting>
  <conditionalFormatting sqref="G45">
    <cfRule type="cellIs" dxfId="36" priority="39" operator="equal">
      <formula>6</formula>
    </cfRule>
  </conditionalFormatting>
  <conditionalFormatting sqref="H3:I23 H28:I42 H25:I26 I24 H44:I46">
    <cfRule type="cellIs" dxfId="35" priority="38" operator="equal">
      <formula>6</formula>
    </cfRule>
  </conditionalFormatting>
  <conditionalFormatting sqref="G27">
    <cfRule type="cellIs" dxfId="34" priority="35" operator="equal">
      <formula>6</formula>
    </cfRule>
  </conditionalFormatting>
  <conditionalFormatting sqref="H27">
    <cfRule type="cellIs" dxfId="33" priority="37" operator="equal">
      <formula>6</formula>
    </cfRule>
  </conditionalFormatting>
  <conditionalFormatting sqref="H24">
    <cfRule type="cellIs" dxfId="32" priority="36" operator="equal">
      <formula>6</formula>
    </cfRule>
  </conditionalFormatting>
  <conditionalFormatting sqref="G36">
    <cfRule type="cellIs" dxfId="31" priority="33" operator="equal">
      <formula>6</formula>
    </cfRule>
  </conditionalFormatting>
  <conditionalFormatting sqref="H43">
    <cfRule type="cellIs" dxfId="30" priority="32" operator="equal">
      <formula>6</formula>
    </cfRule>
  </conditionalFormatting>
  <conditionalFormatting sqref="F47">
    <cfRule type="cellIs" dxfId="29" priority="30" operator="equal">
      <formula>6</formula>
    </cfRule>
  </conditionalFormatting>
  <conditionalFormatting sqref="G47">
    <cfRule type="cellIs" dxfId="28" priority="29" operator="equal">
      <formula>6</formula>
    </cfRule>
  </conditionalFormatting>
  <conditionalFormatting sqref="H47:I47">
    <cfRule type="cellIs" dxfId="27" priority="28" operator="equal">
      <formula>6</formula>
    </cfRule>
  </conditionalFormatting>
  <conditionalFormatting sqref="F48">
    <cfRule type="cellIs" dxfId="26" priority="27" operator="equal">
      <formula>6</formula>
    </cfRule>
  </conditionalFormatting>
  <conditionalFormatting sqref="G48">
    <cfRule type="cellIs" dxfId="25" priority="26" operator="equal">
      <formula>6</formula>
    </cfRule>
  </conditionalFormatting>
  <conditionalFormatting sqref="H48:I48">
    <cfRule type="cellIs" dxfId="24" priority="25" operator="equal">
      <formula>6</formula>
    </cfRule>
  </conditionalFormatting>
  <conditionalFormatting sqref="F49">
    <cfRule type="cellIs" dxfId="23" priority="24" operator="equal">
      <formula>6</formula>
    </cfRule>
  </conditionalFormatting>
  <conditionalFormatting sqref="G49">
    <cfRule type="cellIs" dxfId="22" priority="23" operator="equal">
      <formula>6</formula>
    </cfRule>
  </conditionalFormatting>
  <conditionalFormatting sqref="H49:I49">
    <cfRule type="cellIs" dxfId="21" priority="22" operator="equal">
      <formula>6</formula>
    </cfRule>
  </conditionalFormatting>
  <conditionalFormatting sqref="F50">
    <cfRule type="cellIs" dxfId="20" priority="21" operator="equal">
      <formula>6</formula>
    </cfRule>
  </conditionalFormatting>
  <conditionalFormatting sqref="G50">
    <cfRule type="cellIs" dxfId="19" priority="20" operator="equal">
      <formula>6</formula>
    </cfRule>
  </conditionalFormatting>
  <conditionalFormatting sqref="H50:I50">
    <cfRule type="cellIs" dxfId="18" priority="19" operator="equal">
      <formula>6</formula>
    </cfRule>
  </conditionalFormatting>
  <conditionalFormatting sqref="F51">
    <cfRule type="cellIs" dxfId="17" priority="18" operator="equal">
      <formula>6</formula>
    </cfRule>
  </conditionalFormatting>
  <conditionalFormatting sqref="G51">
    <cfRule type="cellIs" dxfId="16" priority="17" operator="equal">
      <formula>6</formula>
    </cfRule>
  </conditionalFormatting>
  <conditionalFormatting sqref="H51:I51">
    <cfRule type="cellIs" dxfId="15" priority="16" operator="equal">
      <formula>6</formula>
    </cfRule>
  </conditionalFormatting>
  <conditionalFormatting sqref="F52">
    <cfRule type="cellIs" dxfId="14" priority="15" operator="equal">
      <formula>6</formula>
    </cfRule>
  </conditionalFormatting>
  <conditionalFormatting sqref="G52">
    <cfRule type="cellIs" dxfId="13" priority="14" operator="equal">
      <formula>6</formula>
    </cfRule>
  </conditionalFormatting>
  <conditionalFormatting sqref="H52:I52">
    <cfRule type="cellIs" dxfId="12" priority="13" operator="equal">
      <formula>6</formula>
    </cfRule>
  </conditionalFormatting>
  <conditionalFormatting sqref="F53">
    <cfRule type="cellIs" dxfId="11" priority="12" operator="equal">
      <formula>6</formula>
    </cfRule>
  </conditionalFormatting>
  <conditionalFormatting sqref="G53">
    <cfRule type="cellIs" dxfId="10" priority="11" operator="equal">
      <formula>6</formula>
    </cfRule>
  </conditionalFormatting>
  <conditionalFormatting sqref="H53:I53">
    <cfRule type="cellIs" dxfId="9" priority="10" operator="equal">
      <formula>6</formula>
    </cfRule>
  </conditionalFormatting>
  <conditionalFormatting sqref="F54">
    <cfRule type="cellIs" dxfId="8" priority="9" operator="equal">
      <formula>6</formula>
    </cfRule>
  </conditionalFormatting>
  <conditionalFormatting sqref="G54">
    <cfRule type="cellIs" dxfId="7" priority="8" operator="equal">
      <formula>6</formula>
    </cfRule>
  </conditionalFormatting>
  <conditionalFormatting sqref="H54:I54">
    <cfRule type="cellIs" dxfId="6" priority="7" operator="equal">
      <formula>6</formula>
    </cfRule>
  </conditionalFormatting>
  <conditionalFormatting sqref="F55">
    <cfRule type="cellIs" dxfId="5" priority="6" operator="equal">
      <formula>6</formula>
    </cfRule>
  </conditionalFormatting>
  <conditionalFormatting sqref="G55">
    <cfRule type="cellIs" dxfId="4" priority="5" operator="equal">
      <formula>6</formula>
    </cfRule>
  </conditionalFormatting>
  <conditionalFormatting sqref="H55:I55">
    <cfRule type="cellIs" dxfId="3" priority="4" operator="equal">
      <formula>6</formula>
    </cfRule>
  </conditionalFormatting>
  <conditionalFormatting sqref="F3:I56">
    <cfRule type="cellIs" dxfId="2" priority="3" operator="equal">
      <formula>6</formula>
    </cfRule>
  </conditionalFormatting>
  <conditionalFormatting sqref="G56">
    <cfRule type="cellIs" dxfId="1" priority="2" operator="equal">
      <formula>6</formula>
    </cfRule>
  </conditionalFormatting>
  <conditionalFormatting sqref="H56:I56">
    <cfRule type="cellIs" dxfId="0" priority="1" operator="equal">
      <formula>6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"/>
  <sheetViews>
    <sheetView workbookViewId="0"/>
  </sheetViews>
  <sheetFormatPr defaultRowHeight="15" customHeight="1" x14ac:dyDescent="0.25"/>
  <cols>
    <col min="1" max="1" width="2.85546875" style="2" customWidth="1"/>
    <col min="2" max="2" width="9.140625" style="2"/>
    <col min="3" max="3" width="2.85546875" style="2" customWidth="1"/>
    <col min="4" max="7" width="3.5703125" style="2" customWidth="1"/>
    <col min="8" max="8" width="2.85546875" style="2" customWidth="1"/>
    <col min="9" max="12" width="3.5703125" style="2" customWidth="1"/>
    <col min="13" max="13" width="2.85546875" style="2" customWidth="1"/>
    <col min="14" max="17" width="3.5703125" style="2" customWidth="1"/>
    <col min="18" max="18" width="2.85546875" style="2" customWidth="1"/>
    <col min="19" max="19" width="5" style="2" customWidth="1"/>
    <col min="20" max="16384" width="9.140625" style="2"/>
  </cols>
  <sheetData>
    <row r="1" spans="1:19" s="1" customFormat="1" ht="15" customHeight="1" x14ac:dyDescent="0.25">
      <c r="D1" s="13" t="s">
        <v>7</v>
      </c>
      <c r="E1" s="13"/>
      <c r="F1" s="13"/>
      <c r="G1" s="13"/>
      <c r="I1" s="13" t="s">
        <v>13</v>
      </c>
      <c r="J1" s="13"/>
      <c r="K1" s="13"/>
      <c r="L1" s="13"/>
      <c r="N1" s="13" t="s">
        <v>12</v>
      </c>
      <c r="O1" s="13"/>
      <c r="P1" s="13"/>
      <c r="Q1" s="13"/>
      <c r="S1" s="1" t="s">
        <v>6</v>
      </c>
    </row>
    <row r="2" spans="1:19" s="1" customFormat="1" ht="15" customHeight="1" x14ac:dyDescent="0.25">
      <c r="D2" s="1" t="s">
        <v>8</v>
      </c>
      <c r="E2" s="1" t="s">
        <v>9</v>
      </c>
      <c r="F2" s="1" t="s">
        <v>10</v>
      </c>
      <c r="G2" s="1" t="s">
        <v>6</v>
      </c>
      <c r="I2" s="1" t="s">
        <v>8</v>
      </c>
      <c r="J2" s="1" t="s">
        <v>9</v>
      </c>
      <c r="K2" s="1" t="s">
        <v>10</v>
      </c>
      <c r="L2" s="1" t="s">
        <v>6</v>
      </c>
      <c r="N2" s="1" t="s">
        <v>8</v>
      </c>
      <c r="O2" s="1" t="s">
        <v>9</v>
      </c>
      <c r="P2" s="1" t="s">
        <v>10</v>
      </c>
      <c r="Q2" s="1" t="s">
        <v>6</v>
      </c>
    </row>
    <row r="3" spans="1:19" s="1" customFormat="1" ht="15" customHeight="1" x14ac:dyDescent="0.25"/>
    <row r="4" spans="1:19" ht="15" customHeight="1" x14ac:dyDescent="0.25">
      <c r="A4" s="2" t="s">
        <v>11</v>
      </c>
      <c r="B4" s="5" t="s">
        <v>1</v>
      </c>
      <c r="D4" s="2">
        <v>24</v>
      </c>
      <c r="E4" s="2">
        <v>23</v>
      </c>
      <c r="F4" s="2">
        <v>19</v>
      </c>
      <c r="G4" s="1">
        <f>SUM(D4:F4)</f>
        <v>66</v>
      </c>
      <c r="I4" s="2">
        <v>24</v>
      </c>
      <c r="J4" s="2">
        <v>18</v>
      </c>
      <c r="K4" s="2">
        <v>17</v>
      </c>
      <c r="L4" s="1">
        <f>SUM(I4:K4)</f>
        <v>59</v>
      </c>
      <c r="Q4" s="1">
        <f>SUM(N4:P4)</f>
        <v>0</v>
      </c>
      <c r="S4" s="1">
        <f>G4+L4+Q4</f>
        <v>125</v>
      </c>
    </row>
    <row r="5" spans="1:19" ht="15" customHeight="1" x14ac:dyDescent="0.25">
      <c r="A5" s="2" t="s">
        <v>8</v>
      </c>
      <c r="B5" s="7" t="s">
        <v>2</v>
      </c>
      <c r="D5" s="2">
        <v>22</v>
      </c>
      <c r="E5" s="2">
        <v>22</v>
      </c>
      <c r="F5" s="2">
        <v>18</v>
      </c>
      <c r="G5" s="1">
        <f>SUM(D5:F5)</f>
        <v>62</v>
      </c>
      <c r="I5" s="4">
        <v>21</v>
      </c>
      <c r="J5" s="4">
        <v>19</v>
      </c>
      <c r="K5" s="4">
        <v>16</v>
      </c>
      <c r="L5" s="1">
        <f>SUM(I5:K5)</f>
        <v>56</v>
      </c>
      <c r="Q5" s="1">
        <f>SUM(N5:P5)</f>
        <v>0</v>
      </c>
      <c r="S5" s="1">
        <f>G5+L5+Q5</f>
        <v>118</v>
      </c>
    </row>
    <row r="7" spans="1:19" ht="15" customHeight="1" x14ac:dyDescent="0.25">
      <c r="S7" s="1"/>
    </row>
  </sheetData>
  <sortState ref="B4:S5">
    <sortCondition descending="1" ref="S4:S5"/>
  </sortState>
  <mergeCells count="3">
    <mergeCell ref="D1:G1"/>
    <mergeCell ref="I1:L1"/>
    <mergeCell ref="N1:Q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1. kolo</vt:lpstr>
      <vt:lpstr>2. kolo</vt:lpstr>
      <vt:lpstr>spolu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2024-04-09T12:39:16Z</dcterms:modified>
</cp:coreProperties>
</file>